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UDGET" sheetId="1" r:id="rId1"/>
  </sheets>
  <definedNames>
    <definedName name="pg1" localSheetId="0">'BUDGET'!$A$1:$I$23</definedName>
    <definedName name="pg1">#REF!</definedName>
    <definedName name="pg10" localSheetId="0">'BUDGET'!#REF!</definedName>
    <definedName name="pg10">#REF!</definedName>
    <definedName name="pg11" localSheetId="0">'BUDGET'!$A$120:$I$120</definedName>
    <definedName name="pg11">#REF!</definedName>
    <definedName name="pg12" localSheetId="0">'BUDGET'!#REF!</definedName>
    <definedName name="pg12">#REF!</definedName>
    <definedName name="pg2" localSheetId="0">'BUDGET'!$A$25:$I$44</definedName>
    <definedName name="pg2">#REF!</definedName>
    <definedName name="pg3" localSheetId="0">'BUDGET'!$A$50:$I$70</definedName>
    <definedName name="pg3">#REF!</definedName>
    <definedName name="pg4" localSheetId="0">'BUDGET'!$A$110:$I$123</definedName>
    <definedName name="pg4">#REF!</definedName>
    <definedName name="pg5" localSheetId="0">'BUDGET'!$A$125:$I$149</definedName>
    <definedName name="pg5">#REF!</definedName>
    <definedName name="pg6" localSheetId="0">'BUDGET'!$A$152:$I$188</definedName>
    <definedName name="pg6">#REF!</definedName>
    <definedName name="pg7" localSheetId="0">'BUDGET'!$A$74:$I$82</definedName>
    <definedName name="pg7">#REF!</definedName>
    <definedName name="pg8" localSheetId="0">'BUDGET'!$A$85:$I$290</definedName>
    <definedName name="pg8">#REF!</definedName>
    <definedName name="pg9" localSheetId="0">'BUDGET'!#REF!</definedName>
    <definedName name="pg9">#REF!</definedName>
    <definedName name="_xlnm.Print_Area" localSheetId="0">'BUDGET'!$A$1:$I$413</definedName>
    <definedName name="_xlnm.Print_Titles" localSheetId="0">'BUDGET'!$1:$2</definedName>
  </definedNames>
  <calcPr fullCalcOnLoad="1"/>
</workbook>
</file>

<file path=xl/sharedStrings.xml><?xml version="1.0" encoding="utf-8"?>
<sst xmlns="http://schemas.openxmlformats.org/spreadsheetml/2006/main" count="254" uniqueCount="150">
  <si>
    <t>I.</t>
  </si>
  <si>
    <t>1.</t>
  </si>
  <si>
    <t>2.</t>
  </si>
  <si>
    <t>3.</t>
  </si>
  <si>
    <t xml:space="preserve">    </t>
  </si>
  <si>
    <t>4.</t>
  </si>
  <si>
    <t>€</t>
  </si>
  <si>
    <t>5.</t>
  </si>
  <si>
    <t>6.</t>
  </si>
  <si>
    <t xml:space="preserve"> </t>
  </si>
  <si>
    <t xml:space="preserve">II. </t>
  </si>
  <si>
    <t>Country</t>
  </si>
  <si>
    <t>Name:</t>
  </si>
  <si>
    <t>dd/mm/yyyy</t>
  </si>
  <si>
    <t>(a+b+c)</t>
  </si>
  <si>
    <t>(a+b)</t>
  </si>
  <si>
    <t>(a+b+c+d)</t>
  </si>
  <si>
    <t>TITEL DER AKTION:</t>
  </si>
  <si>
    <t>Beginn:</t>
  </si>
  <si>
    <t>Ende:</t>
  </si>
  <si>
    <t>AUSGABEN</t>
  </si>
  <si>
    <t>Personal: Verwaltung und Koordinierung</t>
  </si>
  <si>
    <t>-   Fügen Sie eine detaillierte Aufschlüsselung in Anhang Annex III-A bei.</t>
  </si>
  <si>
    <t>Anzahl der Personen</t>
  </si>
  <si>
    <t>Anzahl der Tage insgesamt</t>
  </si>
  <si>
    <t>Insgesamt - €</t>
  </si>
  <si>
    <t xml:space="preserve">Insgesamt (a) </t>
  </si>
  <si>
    <t>a) Kategorie A (Projektleiter, Sachbearbeiter, Experte, Berater usw.)</t>
  </si>
  <si>
    <t>b) Kategorie B (unterstützende Aufgaben usw.)</t>
  </si>
  <si>
    <t>Insgesamt (b)</t>
  </si>
  <si>
    <t>c) Kategorie C (Sekretäre/innen usw.)</t>
  </si>
  <si>
    <t xml:space="preserve">Insgesamt (c) </t>
  </si>
  <si>
    <t>Kapitel 1 insgesamt</t>
  </si>
  <si>
    <t>Indirekte Kosten</t>
  </si>
  <si>
    <t>Betrag in €</t>
  </si>
  <si>
    <t>Gebäude: Miete, Wasser, Heizung, Strom und Wartung</t>
  </si>
  <si>
    <t>Telekommunikation, Netzanschluss, Postgebühren</t>
  </si>
  <si>
    <t>Büroausrüstung: PC (nur Abschreibung), Bürosoftware</t>
  </si>
  <si>
    <t>Verschiedene Verbrauchsgüter</t>
  </si>
  <si>
    <t>Kapitel 2 insgesamt</t>
  </si>
  <si>
    <t>im Zusammenhang mit der Durchführung der Aktion</t>
  </si>
  <si>
    <t>-   Geben Sie bitte in Anhang III-B an:   * die detaillierte Berechnungsmethode für alle Beträge über 5000,- €</t>
  </si>
  <si>
    <t xml:space="preserve">        * Abfahrts- und Zielort sowie Dauer der geplanten Reisen</t>
  </si>
  <si>
    <t>a) Reisen</t>
  </si>
  <si>
    <t>Insgesamt (a)</t>
  </si>
  <si>
    <t>Anzahl der Reisen insgesamt</t>
  </si>
  <si>
    <t>Reise- und Aufenthaltskosten für Verwaltungspersonal</t>
  </si>
  <si>
    <t>b) Aufenthalt (Übernachtung und Tagegeld)</t>
  </si>
  <si>
    <t>Kapitel 3 insgesamt</t>
  </si>
  <si>
    <t>Kosten von Produktion, Kommunikation und Verbreitung</t>
  </si>
  <si>
    <t xml:space="preserve">-  Fügen Sie eine detaillierte Aufschlüsselung in Anhang III-C bei. </t>
  </si>
  <si>
    <r>
      <t>a) Produktionskosten: Veröffentlichungen, Bücher, CD-ROM, Videos, Internet, usw.</t>
    </r>
    <r>
      <rPr>
        <b/>
        <sz val="10"/>
        <rFont val="Times New Roman"/>
        <family val="1"/>
      </rPr>
      <t>(1)</t>
    </r>
  </si>
  <si>
    <t>(1) Beschreiben Sie den Inhalt im Einzelnen.</t>
  </si>
  <si>
    <t>b) Übersetzungskosten</t>
  </si>
  <si>
    <t>d) Verbreitungskosten: Bekanntmachung, Werbung, Presse usw. (bitte angeben)</t>
  </si>
  <si>
    <t>Insgesamt (d)</t>
  </si>
  <si>
    <t>Kapitel 4 insgesamt</t>
  </si>
  <si>
    <t>Kosten im Zusammenhang mit Konferenzen, Seminaren und Workshops</t>
  </si>
  <si>
    <t>-   Fügen Sie bitte eine detaillierte Aufschlüsselung für alle Beträge über 5000,- € in Anhang III-D bei.</t>
  </si>
  <si>
    <t>a) Anmietung von Gebäuden</t>
  </si>
  <si>
    <t>b) Anmietung von Ausrüstung</t>
  </si>
  <si>
    <t>Insgesamt (c1)</t>
  </si>
  <si>
    <t>c2) Beförderung vor Ort</t>
  </si>
  <si>
    <t>- Geben Sie bitte in Anhang III-D an: Abfahrts-/Zielort, Dauer der geplanten Reisen</t>
  </si>
  <si>
    <t>-  Geben Sie bitte in Anhang III-D an: Abfahrts-/Zielort, Dauer der geplanten Fahrten</t>
  </si>
  <si>
    <t>c3) Aufenthaltskosten (Übernachtung und Tagegeld) von Teilnehmern/Referenten von Konferenzen, Seminaren und Workshops</t>
  </si>
  <si>
    <t>c1) Reisekosten von Teilnehmern/Referenten von Konferenzen, Seminaren und Workshops</t>
  </si>
  <si>
    <t>-  Geben Sie bitte in Anhang III-D an: Orte und Daten der geplanten Aufenthalte</t>
  </si>
  <si>
    <t>Insgesamt (c3)</t>
  </si>
  <si>
    <t>d) Dometschen</t>
  </si>
  <si>
    <t>Sprachen, aus denen/in die gedolmetscht wird:</t>
  </si>
  <si>
    <t xml:space="preserve">- Dolmetschen aus:  </t>
  </si>
  <si>
    <t>- Dometschen in:</t>
  </si>
  <si>
    <t>d1) Dolmetscher</t>
  </si>
  <si>
    <t>Insgesamt (d1)</t>
  </si>
  <si>
    <t>Anzahl der Dolmetscher</t>
  </si>
  <si>
    <t>d2) Anmietung von Dolmetschkabinen</t>
  </si>
  <si>
    <t>Insgesamt (d2)</t>
  </si>
  <si>
    <t>e) Honorare für externe Referenten</t>
  </si>
  <si>
    <t>Insgesamt (e)</t>
  </si>
  <si>
    <t>Anzahl der Referenten</t>
  </si>
  <si>
    <t>f) Empfangspersonal</t>
  </si>
  <si>
    <t>Insgesamt (f)</t>
  </si>
  <si>
    <t>g) Reproduktionskosten (Fotokopien usw.) für die Teilnehmerdokumentation</t>
  </si>
  <si>
    <t>Insgesamt (g)</t>
  </si>
  <si>
    <t>h) Bedarfsmittel</t>
  </si>
  <si>
    <t>Insgesamt (h)</t>
  </si>
  <si>
    <t>i) Sonstige Kosten (bitte angeben)</t>
  </si>
  <si>
    <t>Insgesamt (i)</t>
  </si>
  <si>
    <r>
      <t xml:space="preserve">(a) </t>
    </r>
    <r>
      <rPr>
        <b/>
        <i/>
        <sz val="16"/>
        <rFont val="Times New Roman"/>
        <family val="1"/>
      </rPr>
      <t>bis</t>
    </r>
    <r>
      <rPr>
        <b/>
        <sz val="16"/>
        <rFont val="Times New Roman"/>
        <family val="1"/>
      </rPr>
      <t xml:space="preserve"> (i)</t>
    </r>
  </si>
  <si>
    <t>Sonstige Kosten, die direkt mit den Projektaktivitäten zusammenhängen</t>
  </si>
  <si>
    <t>-   Fügen Sie bitte eine detaillierte Aufstellung für alle Beträge über 5000,- € in Anhang III-E bei.</t>
  </si>
  <si>
    <t>a) Gebühren, Honorare und Bezahlung von Künstlern</t>
  </si>
  <si>
    <t>Insgesamt (c)</t>
  </si>
  <si>
    <t xml:space="preserve">Insgesamt (d) </t>
  </si>
  <si>
    <t>Insgesamt N° of trips</t>
  </si>
  <si>
    <t>Insgesamt (c2)</t>
  </si>
  <si>
    <t>Insgesamt (j)</t>
  </si>
  <si>
    <t>Insgesamt (k)</t>
  </si>
  <si>
    <t>Insgesamt (l)</t>
  </si>
  <si>
    <t xml:space="preserve">Insgesamt (b) </t>
  </si>
  <si>
    <t>b) Urheberrechte und Tantiemen</t>
  </si>
  <si>
    <t>c) Rückkaufrechte der Künstler</t>
  </si>
  <si>
    <t>d) Vergütung von wissenschaftlichem Personal, Technikern</t>
  </si>
  <si>
    <t xml:space="preserve">Anzahl der Reisen insgesamt </t>
  </si>
  <si>
    <t>f) Aufenthaltskosten (Übernachtung und Tagegelder)</t>
  </si>
  <si>
    <t>e) Reisekosten</t>
  </si>
  <si>
    <t xml:space="preserve">g) Versicherung </t>
  </si>
  <si>
    <t>h) Gebäudemiete</t>
  </si>
  <si>
    <t>i) Anmietung von Ausrüstung</t>
  </si>
  <si>
    <t>j) Kauf von Ausrüstung</t>
  </si>
  <si>
    <t>k) Transport von Ausrüstung</t>
  </si>
  <si>
    <t>l) Sonstige Kosten (bitte angeben)</t>
  </si>
  <si>
    <t xml:space="preserve">Kapitel 6 insgesamt </t>
  </si>
  <si>
    <r>
      <t xml:space="preserve">(a) </t>
    </r>
    <r>
      <rPr>
        <b/>
        <i/>
        <sz val="16"/>
        <rFont val="Times New Roman"/>
        <family val="1"/>
      </rPr>
      <t>bis</t>
    </r>
    <r>
      <rPr>
        <b/>
        <sz val="16"/>
        <rFont val="Times New Roman"/>
        <family val="1"/>
      </rPr>
      <t xml:space="preserve"> (l)</t>
    </r>
  </si>
  <si>
    <t xml:space="preserve">AUSGABEN - GESAMTBETRAG </t>
  </si>
  <si>
    <t>EINNAHMEN</t>
  </si>
  <si>
    <t>Finanzhilfe der Europäischen Gemeinschaft</t>
  </si>
  <si>
    <t>(d.h. die Finanzhilfe, die hiermit beantragt wird)</t>
  </si>
  <si>
    <t>Sonstige Kofinanzierungsquellen</t>
  </si>
  <si>
    <t>(Fügen Sie bitte die entsprechenden Erklärungen der kofinanzierenden Einrichtungen bei)</t>
  </si>
  <si>
    <t>a) Öffentliche Einrichtungen</t>
  </si>
  <si>
    <t>b) Private Einrichtungen</t>
  </si>
  <si>
    <t>c) Sonstige (bitte angeben)</t>
  </si>
  <si>
    <t>Einnahmen durch das Projekt</t>
  </si>
  <si>
    <t>a) Verkauf von Eintrittskarten</t>
  </si>
  <si>
    <t>b) Verkauf von Veröffentlichungen</t>
  </si>
  <si>
    <t>c) Teilnahmegebühren</t>
  </si>
  <si>
    <t>d) Sonstige (bitte angeben)</t>
  </si>
  <si>
    <t xml:space="preserve">Kapitel 2 insgesamt </t>
  </si>
  <si>
    <t>Eigenfinanzierung durch den Koordinator und die Mitorganisatoren</t>
  </si>
  <si>
    <t>- Bei diesem Beitrag muss es sich um Eigenmittel oder speziell für das Projekt mobilisierte und verbindlich zugesagte Mittel handeln.</t>
  </si>
  <si>
    <t>a) Koordinator (Antragsteller)</t>
  </si>
  <si>
    <t>b) Mitorganisatoren (nur falls zutreffend)</t>
  </si>
  <si>
    <t>Land</t>
  </si>
  <si>
    <t>EINNAHMEN - GESAMTBETRAG</t>
  </si>
  <si>
    <t>BITTE VERWENDETEN WECHSELKURS ANGEBEN</t>
  </si>
  <si>
    <t>Diese Seite ist vom bevollmächtigten Vertreter der antragstellenden Einrichtung/des Koordinators zu unterzeichnen.</t>
  </si>
  <si>
    <t>Der Unterzeichnete erklärt hiermit, dass</t>
  </si>
  <si>
    <t>der vorgelegte Finanzplan zutreffend und korrekt ist.</t>
  </si>
  <si>
    <t>Funktion in der Einrichtung:</t>
  </si>
  <si>
    <t>Datum:</t>
  </si>
  <si>
    <t>Unterschrift:</t>
  </si>
  <si>
    <t>Stempel der Einrichtung:</t>
  </si>
  <si>
    <t>Ausgaben insg. €</t>
  </si>
  <si>
    <t xml:space="preserve">Veranschlagte </t>
  </si>
  <si>
    <t xml:space="preserve">Veranschlagte  </t>
  </si>
  <si>
    <t>Kapitel 5 insgesamt</t>
  </si>
  <si>
    <t>Einnahmen insg. €</t>
  </si>
  <si>
    <t>c) Verteilungskosten: Post, Porto, Verpackung usw.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</si>
</sst>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  <numFmt numFmtId="193" formatCode="#,##0.00_ ;[Red]\-#,##0.00\ "/>
    <numFmt numFmtId="194" formatCode="#,##0.00;[Red]#,##0.00"/>
    <numFmt numFmtId="195" formatCode="#,##0.000"/>
    <numFmt numFmtId="196" formatCode="mm/dd/yy"/>
    <numFmt numFmtId="197" formatCode="dd\-mmm\-yy"/>
    <numFmt numFmtId="198" formatCode="[$-80C]dddd\ d\ mmmm\ yyyy"/>
  </numFmts>
  <fonts count="5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7"/>
      <color indexed="36"/>
      <name val="Times New Roman"/>
      <family val="0"/>
    </font>
    <font>
      <u val="single"/>
      <sz val="7"/>
      <color indexed="12"/>
      <name val="Times New Roman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u val="single"/>
      <sz val="10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24"/>
      <name val="Times New Roman"/>
      <family val="1"/>
    </font>
    <font>
      <i/>
      <u val="single"/>
      <sz val="14"/>
      <color indexed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sz val="14"/>
      <color indexed="18"/>
      <name val="Times New Roman"/>
      <family val="1"/>
    </font>
    <font>
      <b/>
      <i/>
      <sz val="18"/>
      <name val="Arial"/>
      <family val="2"/>
    </font>
    <font>
      <b/>
      <i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2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Font="1" applyAlignment="1" quotePrefix="1">
      <alignment horizontal="left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7" fillId="2" borderId="2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centerContinuous"/>
    </xf>
    <xf numFmtId="0" fontId="10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20" fillId="0" borderId="0" xfId="0" applyFont="1" applyFill="1" applyBorder="1" applyAlignment="1">
      <alignment horizontal="centerContinuous"/>
    </xf>
    <xf numFmtId="49" fontId="19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4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 quotePrefix="1">
      <alignment/>
    </xf>
    <xf numFmtId="49" fontId="19" fillId="0" borderId="0" xfId="0" applyNumberFormat="1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right"/>
    </xf>
    <xf numFmtId="0" fontId="16" fillId="0" borderId="0" xfId="0" applyFont="1" applyBorder="1" applyAlignment="1" quotePrefix="1">
      <alignment horizontal="right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 quotePrefix="1">
      <alignment horizontal="left"/>
    </xf>
    <xf numFmtId="0" fontId="21" fillId="0" borderId="0" xfId="0" applyFont="1" applyAlignment="1" quotePrefix="1">
      <alignment horizontal="left"/>
    </xf>
    <xf numFmtId="49" fontId="18" fillId="0" borderId="0" xfId="0" applyNumberFormat="1" applyFont="1" applyAlignment="1">
      <alignment horizontal="left"/>
    </xf>
    <xf numFmtId="0" fontId="16" fillId="0" borderId="0" xfId="0" applyFont="1" applyFill="1" applyBorder="1" applyAlignment="1">
      <alignment horizontal="centerContinuous"/>
    </xf>
    <xf numFmtId="49" fontId="18" fillId="0" borderId="0" xfId="0" applyNumberFormat="1" applyFont="1" applyFill="1" applyBorder="1" applyAlignment="1">
      <alignment horizontal="right"/>
    </xf>
    <xf numFmtId="0" fontId="0" fillId="2" borderId="2" xfId="0" applyNumberForma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right"/>
    </xf>
    <xf numFmtId="10" fontId="8" fillId="0" borderId="5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49" fontId="24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5" fillId="0" borderId="0" xfId="0" applyNumberFormat="1" applyFont="1" applyBorder="1" applyAlignment="1" quotePrefix="1">
      <alignment horizontal="right"/>
    </xf>
    <xf numFmtId="49" fontId="11" fillId="0" borderId="0" xfId="0" applyNumberFormat="1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49" fontId="16" fillId="0" borderId="4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27" fillId="0" borderId="6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left"/>
    </xf>
    <xf numFmtId="49" fontId="16" fillId="0" borderId="8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4" fontId="16" fillId="0" borderId="4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/>
    </xf>
    <xf numFmtId="49" fontId="27" fillId="0" borderId="9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/>
    </xf>
    <xf numFmtId="0" fontId="27" fillId="0" borderId="0" xfId="0" applyFont="1" applyBorder="1" applyAlignment="1" quotePrefix="1">
      <alignment horizontal="left"/>
    </xf>
    <xf numFmtId="4" fontId="16" fillId="0" borderId="0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Continuous"/>
    </xf>
    <xf numFmtId="0" fontId="0" fillId="2" borderId="2" xfId="0" applyFill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28" fillId="0" borderId="0" xfId="0" applyFont="1" applyBorder="1" applyAlignment="1" quotePrefix="1">
      <alignment horizontal="left"/>
    </xf>
    <xf numFmtId="10" fontId="8" fillId="0" borderId="3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quotePrefix="1">
      <alignment horizontal="left"/>
    </xf>
    <xf numFmtId="0" fontId="2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9" fillId="0" borderId="0" xfId="0" applyFont="1" applyAlignment="1">
      <alignment horizontal="left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horizontal="right"/>
    </xf>
    <xf numFmtId="49" fontId="11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horizontal="centerContinuous"/>
    </xf>
    <xf numFmtId="4" fontId="0" fillId="0" borderId="0" xfId="0" applyNumberFormat="1" applyFill="1" applyBorder="1" applyAlignment="1">
      <alignment horizontal="centerContinuous"/>
    </xf>
    <xf numFmtId="4" fontId="16" fillId="0" borderId="0" xfId="0" applyNumberFormat="1" applyFont="1" applyFill="1" applyBorder="1" applyAlignment="1">
      <alignment horizontal="centerContinuous"/>
    </xf>
    <xf numFmtId="4" fontId="20" fillId="0" borderId="0" xfId="0" applyNumberFormat="1" applyFont="1" applyFill="1" applyBorder="1" applyAlignment="1">
      <alignment horizontal="centerContinuous"/>
    </xf>
    <xf numFmtId="49" fontId="1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49" fontId="19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left"/>
    </xf>
    <xf numFmtId="0" fontId="0" fillId="0" borderId="0" xfId="0" applyNumberFormat="1" applyAlignment="1">
      <alignment horizontal="centerContinuous"/>
    </xf>
    <xf numFmtId="0" fontId="28" fillId="0" borderId="0" xfId="0" applyNumberFormat="1" applyFont="1" applyBorder="1" applyAlignment="1" quotePrefix="1">
      <alignment horizontal="left"/>
    </xf>
    <xf numFmtId="0" fontId="8" fillId="0" borderId="0" xfId="0" applyNumberFormat="1" applyFont="1" applyBorder="1" applyAlignment="1" quotePrefix="1">
      <alignment horizontal="left"/>
    </xf>
    <xf numFmtId="4" fontId="0" fillId="0" borderId="0" xfId="0" applyNumberFormat="1" applyFont="1" applyBorder="1" applyAlignment="1">
      <alignment/>
    </xf>
    <xf numFmtId="49" fontId="14" fillId="0" borderId="0" xfId="0" applyNumberFormat="1" applyFont="1" applyAlignment="1">
      <alignment vertical="center"/>
    </xf>
    <xf numFmtId="0" fontId="1" fillId="0" borderId="0" xfId="0" applyFont="1" applyBorder="1" applyAlignment="1" quotePrefix="1">
      <alignment horizontal="left" wrapText="1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9" fillId="0" borderId="0" xfId="0" applyFont="1" applyAlignment="1" quotePrefix="1">
      <alignment horizontal="left"/>
    </xf>
    <xf numFmtId="49" fontId="18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8" fillId="0" borderId="0" xfId="0" applyNumberFormat="1" applyFont="1" applyBorder="1" applyAlignment="1" quotePrefix="1">
      <alignment horizontal="center"/>
    </xf>
    <xf numFmtId="49" fontId="18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 quotePrefix="1">
      <alignment horizontal="left"/>
    </xf>
    <xf numFmtId="49" fontId="10" fillId="0" borderId="0" xfId="0" applyNumberFormat="1" applyFont="1" applyBorder="1" applyAlignment="1">
      <alignment horizontal="left" vertical="center"/>
    </xf>
    <xf numFmtId="4" fontId="0" fillId="0" borderId="0" xfId="0" applyNumberForma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4" fontId="0" fillId="0" borderId="0" xfId="0" applyNumberFormat="1" applyBorder="1" applyAlignment="1">
      <alignment/>
    </xf>
    <xf numFmtId="0" fontId="0" fillId="0" borderId="0" xfId="0" applyNumberFormat="1" applyFont="1" applyBorder="1" applyAlignment="1" quotePrefix="1">
      <alignment/>
    </xf>
    <xf numFmtId="4" fontId="0" fillId="0" borderId="0" xfId="0" applyNumberFormat="1" applyAlignment="1">
      <alignment/>
    </xf>
    <xf numFmtId="49" fontId="18" fillId="0" borderId="0" xfId="0" applyNumberFormat="1" applyFont="1" applyAlignment="1">
      <alignment horizontal="right"/>
    </xf>
    <xf numFmtId="49" fontId="16" fillId="0" borderId="6" xfId="0" applyNumberFormat="1" applyFont="1" applyFill="1" applyBorder="1" applyAlignment="1" quotePrefix="1">
      <alignment horizontal="left"/>
    </xf>
    <xf numFmtId="49" fontId="16" fillId="0" borderId="9" xfId="0" applyNumberFormat="1" applyFont="1" applyFill="1" applyBorder="1" applyAlignment="1" quotePrefix="1">
      <alignment horizontal="left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wrapText="1"/>
    </xf>
    <xf numFmtId="4" fontId="1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Continuous"/>
    </xf>
    <xf numFmtId="49" fontId="6" fillId="0" borderId="0" xfId="0" applyNumberFormat="1" applyFont="1" applyAlignment="1" quotePrefix="1">
      <alignment horizontal="left" vertical="center"/>
    </xf>
    <xf numFmtId="49" fontId="29" fillId="0" borderId="0" xfId="0" applyNumberFormat="1" applyFont="1" applyAlignment="1" quotePrefix="1">
      <alignment horizontal="left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4" fontId="1" fillId="0" borderId="0" xfId="0" applyNumberFormat="1" applyFont="1" applyAlignment="1">
      <alignment/>
    </xf>
    <xf numFmtId="0" fontId="3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4" fontId="16" fillId="0" borderId="0" xfId="0" applyNumberFormat="1" applyFont="1" applyBorder="1" applyAlignment="1" quotePrefix="1">
      <alignment horizontal="left" wrapText="1"/>
    </xf>
    <xf numFmtId="4" fontId="0" fillId="0" borderId="0" xfId="0" applyNumberFormat="1" applyBorder="1" applyAlignment="1" quotePrefix="1">
      <alignment horizontal="left" wrapText="1"/>
    </xf>
    <xf numFmtId="49" fontId="18" fillId="0" borderId="0" xfId="0" applyNumberFormat="1" applyFont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0" fontId="32" fillId="0" borderId="0" xfId="0" applyFont="1" applyAlignment="1" quotePrefix="1">
      <alignment horizontal="left"/>
    </xf>
    <xf numFmtId="49" fontId="31" fillId="0" borderId="0" xfId="0" applyNumberFormat="1" applyFont="1" applyAlignment="1">
      <alignment/>
    </xf>
    <xf numFmtId="4" fontId="16" fillId="0" borderId="4" xfId="0" applyNumberFormat="1" applyFont="1" applyBorder="1" applyAlignment="1" quotePrefix="1">
      <alignment horizontal="right"/>
    </xf>
    <xf numFmtId="4" fontId="0" fillId="0" borderId="0" xfId="0" applyNumberFormat="1" applyBorder="1" applyAlignment="1">
      <alignment horizontal="left"/>
    </xf>
    <xf numFmtId="0" fontId="10" fillId="0" borderId="0" xfId="0" applyFont="1" applyAlignment="1">
      <alignment vertical="center"/>
    </xf>
    <xf numFmtId="4" fontId="1" fillId="0" borderId="0" xfId="0" applyNumberFormat="1" applyFont="1" applyBorder="1" applyAlignment="1" quotePrefix="1">
      <alignment horizontal="left"/>
    </xf>
    <xf numFmtId="0" fontId="16" fillId="0" borderId="0" xfId="0" applyFont="1" applyAlignment="1" quotePrefix="1">
      <alignment horizontal="left"/>
    </xf>
    <xf numFmtId="4" fontId="16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33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4" fontId="1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" vertical="top" wrapText="1"/>
    </xf>
    <xf numFmtId="4" fontId="16" fillId="0" borderId="0" xfId="0" applyNumberFormat="1" applyFont="1" applyBorder="1" applyAlignment="1" quotePrefix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0" fillId="0" borderId="0" xfId="0" applyNumberFormat="1" applyFont="1" applyAlignment="1">
      <alignment/>
    </xf>
    <xf numFmtId="4" fontId="0" fillId="0" borderId="0" xfId="0" applyNumberFormat="1" applyFill="1" applyBorder="1" applyAlignment="1" quotePrefix="1">
      <alignment horizontal="left"/>
    </xf>
    <xf numFmtId="0" fontId="9" fillId="0" borderId="0" xfId="0" applyFont="1" applyAlignment="1">
      <alignment/>
    </xf>
    <xf numFmtId="4" fontId="16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quotePrefix="1">
      <alignment/>
    </xf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left"/>
    </xf>
    <xf numFmtId="4" fontId="20" fillId="0" borderId="0" xfId="0" applyNumberFormat="1" applyFont="1" applyBorder="1" applyAlignment="1">
      <alignment horizontal="right"/>
    </xf>
    <xf numFmtId="49" fontId="16" fillId="0" borderId="6" xfId="0" applyNumberFormat="1" applyFont="1" applyFill="1" applyBorder="1" applyAlignment="1">
      <alignment horizontal="left"/>
    </xf>
    <xf numFmtId="4" fontId="16" fillId="0" borderId="4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 quotePrefix="1">
      <alignment horizontal="left" wrapText="1"/>
    </xf>
    <xf numFmtId="4" fontId="0" fillId="0" borderId="0" xfId="0" applyNumberFormat="1" applyFont="1" applyBorder="1" applyAlignment="1" quotePrefix="1">
      <alignment wrapText="1"/>
    </xf>
    <xf numFmtId="0" fontId="0" fillId="0" borderId="0" xfId="0" applyNumberFormat="1" applyBorder="1" applyAlignment="1">
      <alignment horizontal="centerContinuous"/>
    </xf>
    <xf numFmtId="0" fontId="20" fillId="0" borderId="0" xfId="0" applyNumberFormat="1" applyFont="1" applyFill="1" applyBorder="1" applyAlignment="1">
      <alignment horizontal="centerContinuous"/>
    </xf>
    <xf numFmtId="3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Border="1" applyAlignment="1" quotePrefix="1">
      <alignment/>
    </xf>
    <xf numFmtId="49" fontId="7" fillId="0" borderId="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Continuous"/>
    </xf>
    <xf numFmtId="49" fontId="16" fillId="0" borderId="6" xfId="0" applyNumberFormat="1" applyFont="1" applyBorder="1" applyAlignment="1">
      <alignment horizontal="left"/>
    </xf>
    <xf numFmtId="49" fontId="16" fillId="0" borderId="7" xfId="0" applyNumberFormat="1" applyFont="1" applyBorder="1" applyAlignment="1">
      <alignment horizontal="left"/>
    </xf>
    <xf numFmtId="49" fontId="16" fillId="0" borderId="8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/>
    </xf>
    <xf numFmtId="49" fontId="16" fillId="0" borderId="9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4" fontId="34" fillId="0" borderId="0" xfId="0" applyNumberFormat="1" applyFont="1" applyBorder="1" applyAlignment="1" quotePrefix="1">
      <alignment horizontal="right"/>
    </xf>
    <xf numFmtId="49" fontId="35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4" fontId="1" fillId="0" borderId="13" xfId="0" applyNumberFormat="1" applyFont="1" applyBorder="1" applyAlignment="1">
      <alignment horizontal="left"/>
    </xf>
    <xf numFmtId="4" fontId="23" fillId="0" borderId="5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0" fontId="11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4" fontId="3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49" fontId="10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10" fontId="16" fillId="0" borderId="0" xfId="0" applyNumberFormat="1" applyFont="1" applyBorder="1" applyAlignment="1">
      <alignment horizontal="right"/>
    </xf>
    <xf numFmtId="49" fontId="1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10" fontId="20" fillId="0" borderId="0" xfId="0" applyNumberFormat="1" applyFont="1" applyBorder="1" applyAlignment="1">
      <alignment horizontal="right"/>
    </xf>
    <xf numFmtId="10" fontId="28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Continuous"/>
    </xf>
    <xf numFmtId="49" fontId="16" fillId="0" borderId="6" xfId="0" applyNumberFormat="1" applyFont="1" applyBorder="1" applyAlignment="1">
      <alignment/>
    </xf>
    <xf numFmtId="49" fontId="16" fillId="0" borderId="7" xfId="0" applyNumberFormat="1" applyFont="1" applyBorder="1" applyAlignment="1">
      <alignment/>
    </xf>
    <xf numFmtId="49" fontId="16" fillId="0" borderId="8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6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/>
    </xf>
    <xf numFmtId="49" fontId="16" fillId="0" borderId="14" xfId="0" applyNumberFormat="1" applyFont="1" applyBorder="1" applyAlignment="1">
      <alignment/>
    </xf>
    <xf numFmtId="49" fontId="16" fillId="0" borderId="15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 horizontal="centerContinuous"/>
    </xf>
    <xf numFmtId="49" fontId="1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Continuous"/>
    </xf>
    <xf numFmtId="49" fontId="11" fillId="0" borderId="0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center" vertical="center" shrinkToFit="1"/>
    </xf>
    <xf numFmtId="0" fontId="16" fillId="0" borderId="16" xfId="0" applyNumberFormat="1" applyFont="1" applyFill="1" applyBorder="1" applyAlignment="1">
      <alignment horizontal="left"/>
    </xf>
    <xf numFmtId="49" fontId="16" fillId="0" borderId="16" xfId="0" applyNumberFormat="1" applyFont="1" applyFill="1" applyBorder="1" applyAlignment="1">
      <alignment/>
    </xf>
    <xf numFmtId="49" fontId="16" fillId="0" borderId="17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0" fontId="8" fillId="2" borderId="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8" fillId="0" borderId="5" xfId="0" applyNumberFormat="1" applyFont="1" applyBorder="1" applyAlignment="1">
      <alignment horizontal="center"/>
    </xf>
    <xf numFmtId="0" fontId="16" fillId="0" borderId="7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19" fillId="0" borderId="0" xfId="0" applyNumberFormat="1" applyFont="1" applyAlignment="1">
      <alignment horizontal="center"/>
    </xf>
    <xf numFmtId="0" fontId="16" fillId="0" borderId="10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16" fillId="0" borderId="16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11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/>
    </xf>
    <xf numFmtId="4" fontId="8" fillId="2" borderId="18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4" fontId="23" fillId="0" borderId="5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/>
    </xf>
    <xf numFmtId="10" fontId="23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centerContinuous"/>
    </xf>
    <xf numFmtId="0" fontId="38" fillId="2" borderId="19" xfId="0" applyFont="1" applyFill="1" applyBorder="1" applyAlignment="1">
      <alignment/>
    </xf>
    <xf numFmtId="0" fontId="38" fillId="2" borderId="20" xfId="0" applyFont="1" applyFill="1" applyBorder="1" applyAlignment="1">
      <alignment/>
    </xf>
    <xf numFmtId="0" fontId="39" fillId="2" borderId="20" xfId="0" applyFont="1" applyFill="1" applyBorder="1" applyAlignment="1">
      <alignment/>
    </xf>
    <xf numFmtId="0" fontId="40" fillId="2" borderId="20" xfId="0" applyFont="1" applyFill="1" applyBorder="1" applyAlignment="1">
      <alignment/>
    </xf>
    <xf numFmtId="49" fontId="41" fillId="2" borderId="0" xfId="0" applyNumberFormat="1" applyFont="1" applyFill="1" applyBorder="1" applyAlignment="1">
      <alignment horizontal="center"/>
    </xf>
    <xf numFmtId="49" fontId="42" fillId="2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quotePrefix="1">
      <alignment horizontal="left"/>
    </xf>
    <xf numFmtId="49" fontId="16" fillId="0" borderId="0" xfId="0" applyNumberFormat="1" applyFont="1" applyBorder="1" applyAlignment="1">
      <alignment horizontal="left"/>
    </xf>
    <xf numFmtId="49" fontId="43" fillId="2" borderId="0" xfId="0" applyNumberFormat="1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left" vertical="center"/>
    </xf>
    <xf numFmtId="49" fontId="42" fillId="2" borderId="21" xfId="0" applyNumberFormat="1" applyFont="1" applyFill="1" applyBorder="1" applyAlignment="1">
      <alignment vertical="center"/>
    </xf>
    <xf numFmtId="49" fontId="42" fillId="2" borderId="0" xfId="0" applyNumberFormat="1" applyFont="1" applyFill="1" applyBorder="1" applyAlignment="1">
      <alignment horizontal="left" vertical="center"/>
    </xf>
    <xf numFmtId="49" fontId="46" fillId="2" borderId="0" xfId="0" applyNumberFormat="1" applyFont="1" applyFill="1" applyBorder="1" applyAlignment="1">
      <alignment horizontal="left" vertical="center"/>
    </xf>
    <xf numFmtId="49" fontId="46" fillId="2" borderId="0" xfId="0" applyNumberFormat="1" applyFont="1" applyFill="1" applyBorder="1" applyAlignment="1">
      <alignment horizontal="left"/>
    </xf>
    <xf numFmtId="49" fontId="47" fillId="2" borderId="6" xfId="0" applyNumberFormat="1" applyFont="1" applyFill="1" applyBorder="1" applyAlignment="1">
      <alignment vertical="center"/>
    </xf>
    <xf numFmtId="49" fontId="47" fillId="2" borderId="7" xfId="0" applyNumberFormat="1" applyFont="1" applyFill="1" applyBorder="1" applyAlignment="1">
      <alignment vertical="center"/>
    </xf>
    <xf numFmtId="49" fontId="47" fillId="2" borderId="8" xfId="0" applyNumberFormat="1" applyFont="1" applyFill="1" applyBorder="1" applyAlignment="1">
      <alignment vertical="center"/>
    </xf>
    <xf numFmtId="14" fontId="50" fillId="2" borderId="1" xfId="0" applyNumberFormat="1" applyFont="1" applyFill="1" applyBorder="1" applyAlignment="1">
      <alignment horizontal="center" vertical="center"/>
    </xf>
    <xf numFmtId="14" fontId="50" fillId="2" borderId="18" xfId="0" applyNumberFormat="1" applyFont="1" applyFill="1" applyBorder="1" applyAlignment="1">
      <alignment horizontal="center" vertical="center"/>
    </xf>
    <xf numFmtId="0" fontId="38" fillId="2" borderId="22" xfId="0" applyNumberFormat="1" applyFont="1" applyFill="1" applyBorder="1" applyAlignment="1">
      <alignment vertical="center"/>
    </xf>
    <xf numFmtId="0" fontId="38" fillId="2" borderId="21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38" fillId="2" borderId="1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4" fontId="20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 quotePrefix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49" fontId="1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19" fillId="0" borderId="0" xfId="0" applyNumberFormat="1" applyFont="1" applyBorder="1" applyAlignment="1" quotePrefix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quotePrefix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3" fontId="16" fillId="0" borderId="23" xfId="0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centerContinuous" vertical="center"/>
    </xf>
    <xf numFmtId="4" fontId="22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centerContinuous" vertical="center"/>
    </xf>
    <xf numFmtId="3" fontId="16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16" fillId="0" borderId="4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4" fontId="11" fillId="0" borderId="5" xfId="0" applyNumberFormat="1" applyFont="1" applyBorder="1" applyAlignment="1" quotePrefix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10" fontId="11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Border="1" applyAlignment="1">
      <alignment horizontal="left" vertical="center"/>
    </xf>
    <xf numFmtId="10" fontId="20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0" fontId="7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23" fillId="0" borderId="5" xfId="0" applyNumberFormat="1" applyFont="1" applyBorder="1" applyAlignment="1">
      <alignment horizontal="right" vertical="center"/>
    </xf>
    <xf numFmtId="4" fontId="8" fillId="2" borderId="3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24" xfId="0" applyFill="1" applyBorder="1" applyAlignment="1">
      <alignment horizontal="centerContinuous"/>
    </xf>
    <xf numFmtId="0" fontId="0" fillId="2" borderId="13" xfId="0" applyFill="1" applyBorder="1" applyAlignment="1">
      <alignment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4" fontId="23" fillId="0" borderId="0" xfId="0" applyNumberFormat="1" applyFont="1" applyBorder="1" applyAlignment="1">
      <alignment horizontal="right" vertical="center"/>
    </xf>
    <xf numFmtId="49" fontId="10" fillId="0" borderId="25" xfId="0" applyNumberFormat="1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9" fillId="0" borderId="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/>
    </xf>
    <xf numFmtId="0" fontId="16" fillId="0" borderId="7" xfId="0" applyFont="1" applyFill="1" applyBorder="1" applyAlignment="1">
      <alignment/>
    </xf>
    <xf numFmtId="49" fontId="16" fillId="0" borderId="4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left"/>
    </xf>
    <xf numFmtId="4" fontId="16" fillId="0" borderId="12" xfId="0" applyNumberFormat="1" applyFont="1" applyFill="1" applyBorder="1" applyAlignment="1">
      <alignment horizontal="right"/>
    </xf>
    <xf numFmtId="4" fontId="16" fillId="0" borderId="23" xfId="0" applyNumberFormat="1" applyFont="1" applyFill="1" applyBorder="1" applyAlignment="1">
      <alignment horizontal="right" vertical="center"/>
    </xf>
    <xf numFmtId="49" fontId="27" fillId="0" borderId="4" xfId="0" applyNumberFormat="1" applyFont="1" applyFill="1" applyBorder="1" applyAlignment="1">
      <alignment horizontal="left" wrapText="1"/>
    </xf>
    <xf numFmtId="49" fontId="27" fillId="0" borderId="4" xfId="0" applyNumberFormat="1" applyFont="1" applyFill="1" applyBorder="1" applyAlignment="1">
      <alignment horizontal="center" vertical="center" wrapText="1"/>
    </xf>
    <xf numFmtId="0" fontId="50" fillId="2" borderId="22" xfId="0" applyFont="1" applyFill="1" applyBorder="1" applyAlignment="1">
      <alignment horizontal="left"/>
    </xf>
    <xf numFmtId="0" fontId="50" fillId="2" borderId="13" xfId="0" applyFont="1" applyFill="1" applyBorder="1" applyAlignment="1">
      <alignment horizontal="left"/>
    </xf>
    <xf numFmtId="0" fontId="50" fillId="2" borderId="18" xfId="0" applyFont="1" applyFill="1" applyBorder="1" applyAlignment="1">
      <alignment horizontal="left"/>
    </xf>
    <xf numFmtId="0" fontId="45" fillId="2" borderId="19" xfId="0" applyFont="1" applyFill="1" applyBorder="1" applyAlignment="1">
      <alignment horizontal="right" vertical="center" wrapText="1"/>
    </xf>
    <xf numFmtId="0" fontId="45" fillId="2" borderId="20" xfId="0" applyFont="1" applyFill="1" applyBorder="1" applyAlignment="1">
      <alignment horizontal="right" vertical="center" wrapText="1"/>
    </xf>
    <xf numFmtId="0" fontId="45" fillId="2" borderId="22" xfId="0" applyFont="1" applyFill="1" applyBorder="1" applyAlignment="1">
      <alignment horizontal="right" vertical="center" wrapText="1"/>
    </xf>
    <xf numFmtId="0" fontId="45" fillId="2" borderId="13" xfId="0" applyFont="1" applyFill="1" applyBorder="1" applyAlignment="1">
      <alignment horizontal="right" vertical="center" wrapText="1"/>
    </xf>
    <xf numFmtId="0" fontId="23" fillId="2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3" fillId="2" borderId="1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49" fontId="16" fillId="2" borderId="26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39" fillId="2" borderId="21" xfId="0" applyNumberFormat="1" applyFont="1" applyFill="1" applyBorder="1" applyAlignment="1">
      <alignment horizontal="right" wrapText="1"/>
    </xf>
    <xf numFmtId="49" fontId="39" fillId="2" borderId="0" xfId="0" applyNumberFormat="1" applyFont="1" applyFill="1" applyBorder="1" applyAlignment="1">
      <alignment horizontal="right" wrapText="1"/>
    </xf>
    <xf numFmtId="49" fontId="16" fillId="2" borderId="23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horizontal="center" vertical="center" wrapText="1"/>
    </xf>
    <xf numFmtId="0" fontId="39" fillId="2" borderId="22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51" fillId="3" borderId="6" xfId="0" applyFont="1" applyFill="1" applyBorder="1" applyAlignment="1">
      <alignment horizontal="center" vertical="center" wrapText="1"/>
    </xf>
    <xf numFmtId="0" fontId="51" fillId="3" borderId="7" xfId="0" applyFont="1" applyFill="1" applyBorder="1" applyAlignment="1">
      <alignment horizontal="center" vertical="center" wrapText="1"/>
    </xf>
    <xf numFmtId="0" fontId="51" fillId="3" borderId="8" xfId="0" applyFont="1" applyFill="1" applyBorder="1" applyAlignment="1">
      <alignment horizontal="center" vertical="center" wrapText="1"/>
    </xf>
    <xf numFmtId="4" fontId="23" fillId="2" borderId="19" xfId="0" applyNumberFormat="1" applyFont="1" applyFill="1" applyBorder="1" applyAlignment="1">
      <alignment horizontal="center" vertical="center"/>
    </xf>
    <xf numFmtId="4" fontId="23" fillId="2" borderId="22" xfId="0" applyNumberFormat="1" applyFont="1" applyFill="1" applyBorder="1" applyAlignment="1">
      <alignment horizontal="center" vertical="center"/>
    </xf>
    <xf numFmtId="49" fontId="48" fillId="2" borderId="21" xfId="0" applyNumberFormat="1" applyFont="1" applyFill="1" applyBorder="1" applyAlignment="1">
      <alignment horizontal="center"/>
    </xf>
    <xf numFmtId="49" fontId="48" fillId="2" borderId="0" xfId="0" applyNumberFormat="1" applyFont="1" applyFill="1" applyBorder="1" applyAlignment="1">
      <alignment horizontal="center"/>
    </xf>
    <xf numFmtId="49" fontId="39" fillId="2" borderId="21" xfId="0" applyNumberFormat="1" applyFont="1" applyFill="1" applyBorder="1" applyAlignment="1">
      <alignment horizontal="right" vertical="center"/>
    </xf>
    <xf numFmtId="49" fontId="39" fillId="2" borderId="0" xfId="0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9" fontId="23" fillId="2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23" fillId="2" borderId="2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49" fontId="12" fillId="2" borderId="27" xfId="0" applyNumberFormat="1" applyFont="1" applyFill="1" applyBorder="1" applyAlignment="1">
      <alignment horizontal="center"/>
    </xf>
    <xf numFmtId="49" fontId="12" fillId="2" borderId="28" xfId="0" applyNumberFormat="1" applyFont="1" applyFill="1" applyBorder="1" applyAlignment="1">
      <alignment horizontal="center"/>
    </xf>
    <xf numFmtId="49" fontId="12" fillId="2" borderId="29" xfId="0" applyNumberFormat="1" applyFont="1" applyFill="1" applyBorder="1" applyAlignment="1">
      <alignment horizontal="center"/>
    </xf>
    <xf numFmtId="0" fontId="36" fillId="2" borderId="27" xfId="0" applyFont="1" applyFill="1" applyBorder="1" applyAlignment="1">
      <alignment horizontal="center"/>
    </xf>
    <xf numFmtId="0" fontId="36" fillId="2" borderId="28" xfId="0" applyFont="1" applyFill="1" applyBorder="1" applyAlignment="1">
      <alignment horizontal="center"/>
    </xf>
    <xf numFmtId="0" fontId="36" fillId="2" borderId="29" xfId="0" applyFont="1" applyFill="1" applyBorder="1" applyAlignment="1">
      <alignment horizontal="center"/>
    </xf>
    <xf numFmtId="10" fontId="1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49" fillId="2" borderId="19" xfId="0" applyFont="1" applyFill="1" applyBorder="1" applyAlignment="1">
      <alignment horizontal="center" wrapText="1"/>
    </xf>
    <xf numFmtId="0" fontId="49" fillId="2" borderId="20" xfId="0" applyFont="1" applyFill="1" applyBorder="1" applyAlignment="1">
      <alignment horizontal="center" wrapText="1"/>
    </xf>
    <xf numFmtId="0" fontId="50" fillId="2" borderId="20" xfId="0" applyFont="1" applyFill="1" applyBorder="1" applyAlignment="1">
      <alignment horizontal="left" wrapText="1"/>
    </xf>
    <xf numFmtId="0" fontId="50" fillId="2" borderId="1" xfId="0" applyFont="1" applyFill="1" applyBorder="1" applyAlignment="1">
      <alignment horizontal="left" wrapText="1"/>
    </xf>
    <xf numFmtId="0" fontId="38" fillId="2" borderId="21" xfId="0" applyNumberFormat="1" applyFont="1" applyFill="1" applyBorder="1" applyAlignment="1">
      <alignment vertical="center"/>
    </xf>
    <xf numFmtId="0" fontId="38" fillId="2" borderId="0" xfId="0" applyNumberFormat="1" applyFont="1" applyFill="1" applyBorder="1" applyAlignment="1">
      <alignment vertical="center"/>
    </xf>
    <xf numFmtId="49" fontId="39" fillId="2" borderId="21" xfId="0" applyNumberFormat="1" applyFont="1" applyFill="1" applyBorder="1" applyAlignment="1">
      <alignment horizontal="right" vertical="center" wrapText="1"/>
    </xf>
    <xf numFmtId="49" fontId="39" fillId="2" borderId="0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7"/>
  <sheetViews>
    <sheetView tabSelected="1" view="pageBreakPreview" zoomScaleNormal="75" zoomScaleSheetLayoutView="100" workbookViewId="0" topLeftCell="A39">
      <selection activeCell="A53" sqref="A1:P466"/>
    </sheetView>
  </sheetViews>
  <sheetFormatPr defaultColWidth="9.33203125" defaultRowHeight="12.75"/>
  <cols>
    <col min="1" max="1" width="7" style="0" customWidth="1"/>
    <col min="2" max="2" width="24.83203125" style="0" customWidth="1"/>
    <col min="3" max="4" width="18.33203125" style="0" customWidth="1"/>
    <col min="5" max="5" width="17.33203125" style="0" customWidth="1"/>
    <col min="6" max="6" width="22.83203125" style="0" customWidth="1"/>
    <col min="7" max="7" width="5.33203125" style="0" customWidth="1"/>
    <col min="8" max="8" width="22.83203125" style="13" customWidth="1"/>
    <col min="9" max="9" width="1.83203125" style="13" customWidth="1"/>
    <col min="10" max="10" width="9.16015625" style="0" customWidth="1"/>
    <col min="11" max="11" width="9.16015625" style="294" customWidth="1"/>
  </cols>
  <sheetData>
    <row r="1" spans="1:8" ht="19.5" customHeight="1">
      <c r="A1" s="457" t="s">
        <v>17</v>
      </c>
      <c r="B1" s="458"/>
      <c r="C1" s="459"/>
      <c r="D1" s="459"/>
      <c r="E1" s="460"/>
      <c r="F1" s="401" t="s">
        <v>18</v>
      </c>
      <c r="G1" s="402"/>
      <c r="H1" s="315" t="s">
        <v>13</v>
      </c>
    </row>
    <row r="2" spans="1:8" ht="18.75" customHeight="1" thickBot="1">
      <c r="A2" s="398"/>
      <c r="B2" s="399"/>
      <c r="C2" s="399"/>
      <c r="D2" s="399"/>
      <c r="E2" s="400"/>
      <c r="F2" s="403" t="s">
        <v>19</v>
      </c>
      <c r="G2" s="404"/>
      <c r="H2" s="316" t="s">
        <v>13</v>
      </c>
    </row>
    <row r="3" spans="3:9" ht="15" customHeight="1">
      <c r="C3" s="2"/>
      <c r="E3" s="2"/>
      <c r="F3" s="3"/>
      <c r="G3" s="3"/>
      <c r="H3" s="4"/>
      <c r="I3" s="4"/>
    </row>
    <row r="4" spans="1:9" ht="30" customHeight="1">
      <c r="A4" s="5" t="s">
        <v>0</v>
      </c>
      <c r="B4" s="5" t="s">
        <v>20</v>
      </c>
      <c r="E4" s="6"/>
      <c r="F4" s="6"/>
      <c r="H4" s="4"/>
      <c r="I4" s="4"/>
    </row>
    <row r="5" spans="1:9" ht="15" customHeight="1">
      <c r="A5" s="8"/>
      <c r="H5" s="4"/>
      <c r="I5" s="4"/>
    </row>
    <row r="6" spans="1:9" ht="27" customHeight="1">
      <c r="A6" s="9" t="s">
        <v>1</v>
      </c>
      <c r="B6" s="10" t="s">
        <v>21</v>
      </c>
      <c r="H6" s="4"/>
      <c r="I6" s="4"/>
    </row>
    <row r="7" spans="1:9" ht="6.75" customHeight="1">
      <c r="A7" s="10"/>
      <c r="B7" s="10"/>
      <c r="H7" s="4"/>
      <c r="I7" s="4"/>
    </row>
    <row r="8" spans="1:9" ht="15" customHeight="1">
      <c r="A8" s="11" t="s">
        <v>22</v>
      </c>
      <c r="B8" s="10"/>
      <c r="H8" s="4"/>
      <c r="I8" s="4"/>
    </row>
    <row r="9" spans="1:2" ht="12" customHeight="1" thickBot="1">
      <c r="A9" s="11"/>
      <c r="B9" s="12"/>
    </row>
    <row r="10" spans="8:9" ht="18" customHeight="1">
      <c r="H10" s="14" t="s">
        <v>145</v>
      </c>
      <c r="I10" s="15"/>
    </row>
    <row r="11" spans="1:9" ht="18" customHeight="1" thickBot="1">
      <c r="A11" s="11"/>
      <c r="B11" s="16" t="s">
        <v>27</v>
      </c>
      <c r="H11" s="17" t="s">
        <v>144</v>
      </c>
      <c r="I11" s="18"/>
    </row>
    <row r="12" spans="8:9" ht="7.5" customHeight="1">
      <c r="H12" s="19"/>
      <c r="I12" s="19"/>
    </row>
    <row r="13" spans="3:9" ht="15.75" customHeight="1">
      <c r="C13" s="409" t="s">
        <v>23</v>
      </c>
      <c r="D13" s="409" t="s">
        <v>24</v>
      </c>
      <c r="F13" s="409" t="s">
        <v>25</v>
      </c>
      <c r="G13" s="21"/>
      <c r="H13" s="22"/>
      <c r="I13" s="22"/>
    </row>
    <row r="14" spans="3:9" ht="16.5" customHeight="1" thickBot="1">
      <c r="C14" s="410"/>
      <c r="D14" s="410"/>
      <c r="F14" s="411"/>
      <c r="G14" s="23"/>
      <c r="H14" s="24"/>
      <c r="I14" s="25"/>
    </row>
    <row r="15" spans="1:11" s="12" customFormat="1" ht="22.5" customHeight="1" thickBot="1">
      <c r="A15" s="324"/>
      <c r="B15" s="302" t="s">
        <v>26</v>
      </c>
      <c r="C15" s="343"/>
      <c r="D15" s="343"/>
      <c r="F15" s="321">
        <v>0</v>
      </c>
      <c r="G15" s="324"/>
      <c r="H15" s="344"/>
      <c r="I15" s="339"/>
      <c r="K15" s="294"/>
    </row>
    <row r="16" spans="2:9" ht="18.75" customHeight="1">
      <c r="B16" s="31"/>
      <c r="C16" s="32"/>
      <c r="D16" s="32"/>
      <c r="E16" s="32"/>
      <c r="F16" s="33"/>
      <c r="G16" s="34"/>
      <c r="H16" s="35"/>
      <c r="I16" s="25"/>
    </row>
    <row r="17" spans="2:9" ht="12" customHeight="1">
      <c r="B17" s="36"/>
      <c r="C17" s="37"/>
      <c r="D17" s="37"/>
      <c r="E17" s="29"/>
      <c r="F17" s="38"/>
      <c r="G17" s="29"/>
      <c r="H17" s="30"/>
      <c r="I17" s="30"/>
    </row>
    <row r="18" spans="2:9" ht="18" customHeight="1">
      <c r="B18" s="16" t="s">
        <v>28</v>
      </c>
      <c r="H18" s="19"/>
      <c r="I18" s="19"/>
    </row>
    <row r="19" spans="2:9" ht="7.5" customHeight="1">
      <c r="B19" s="39"/>
      <c r="H19" s="19"/>
      <c r="I19" s="19"/>
    </row>
    <row r="20" spans="3:9" ht="15.75" customHeight="1">
      <c r="C20" s="409" t="s">
        <v>23</v>
      </c>
      <c r="D20" s="409" t="s">
        <v>24</v>
      </c>
      <c r="F20" s="409" t="s">
        <v>25</v>
      </c>
      <c r="H20" s="19"/>
      <c r="I20" s="19"/>
    </row>
    <row r="21" spans="2:9" ht="15.75" customHeight="1" thickBot="1">
      <c r="B21" s="165"/>
      <c r="C21" s="410"/>
      <c r="D21" s="410"/>
      <c r="F21" s="411"/>
      <c r="G21" s="40"/>
      <c r="H21" s="41"/>
      <c r="I21" s="42"/>
    </row>
    <row r="22" spans="1:11" s="12" customFormat="1" ht="22.5" customHeight="1" thickBot="1">
      <c r="A22" s="324"/>
      <c r="B22" s="302" t="s">
        <v>29</v>
      </c>
      <c r="C22" s="322"/>
      <c r="D22" s="322"/>
      <c r="F22" s="321">
        <v>0</v>
      </c>
      <c r="G22" s="324"/>
      <c r="H22" s="344"/>
      <c r="I22" s="339"/>
      <c r="K22" s="294"/>
    </row>
    <row r="23" spans="2:9" ht="21.75" customHeight="1">
      <c r="B23" s="165"/>
      <c r="I23" s="30"/>
    </row>
    <row r="24" spans="8:9" ht="12" customHeight="1">
      <c r="H24" s="19"/>
      <c r="I24" s="19"/>
    </row>
    <row r="25" spans="2:9" ht="18" customHeight="1">
      <c r="B25" s="16" t="s">
        <v>30</v>
      </c>
      <c r="H25" s="15"/>
      <c r="I25" s="15"/>
    </row>
    <row r="26" spans="2:9" ht="7.5" customHeight="1">
      <c r="B26" s="39"/>
      <c r="H26" s="18"/>
      <c r="I26" s="18"/>
    </row>
    <row r="27" spans="3:9" ht="15.75" customHeight="1">
      <c r="C27" s="409" t="s">
        <v>23</v>
      </c>
      <c r="D27" s="409" t="s">
        <v>24</v>
      </c>
      <c r="F27" s="409" t="s">
        <v>25</v>
      </c>
      <c r="H27" s="19"/>
      <c r="I27" s="19"/>
    </row>
    <row r="28" spans="3:9" ht="16.5" customHeight="1" thickBot="1">
      <c r="C28" s="410"/>
      <c r="D28" s="410"/>
      <c r="F28" s="417"/>
      <c r="G28" s="40"/>
      <c r="H28" s="41"/>
      <c r="I28" s="42"/>
    </row>
    <row r="29" spans="1:11" s="12" customFormat="1" ht="22.5" customHeight="1" thickBot="1">
      <c r="A29" s="324"/>
      <c r="B29" s="118" t="s">
        <v>31</v>
      </c>
      <c r="C29" s="322"/>
      <c r="D29" s="322"/>
      <c r="F29" s="321">
        <v>0</v>
      </c>
      <c r="G29" s="324"/>
      <c r="H29" s="345"/>
      <c r="I29" s="339"/>
      <c r="K29" s="294"/>
    </row>
    <row r="30" spans="2:9" ht="14.25" customHeight="1" thickBot="1">
      <c r="B30" s="28"/>
      <c r="C30" s="28"/>
      <c r="D30" s="28"/>
      <c r="E30" s="28"/>
      <c r="F30" s="28"/>
      <c r="G30" s="28"/>
      <c r="I30" s="30"/>
    </row>
    <row r="31" spans="2:9" ht="19.5" customHeight="1">
      <c r="B31" s="3"/>
      <c r="C31" s="3"/>
      <c r="D31" s="3"/>
      <c r="E31" s="3"/>
      <c r="F31" s="407" t="s">
        <v>32</v>
      </c>
      <c r="G31" s="408"/>
      <c r="H31" s="43"/>
      <c r="I31" s="44"/>
    </row>
    <row r="32" spans="2:9" ht="18.75" customHeight="1" thickBot="1">
      <c r="B32" s="3"/>
      <c r="C32" s="3"/>
      <c r="D32" s="3"/>
      <c r="E32" s="3"/>
      <c r="F32" s="405" t="s">
        <v>14</v>
      </c>
      <c r="G32" s="406"/>
      <c r="H32" s="45">
        <f>SUM(F15+F22+F29)</f>
        <v>0</v>
      </c>
      <c r="I32" s="46"/>
    </row>
    <row r="33" spans="2:9" ht="21.75" customHeight="1" thickBot="1">
      <c r="B33" s="3"/>
      <c r="C33" s="3"/>
      <c r="D33" s="3"/>
      <c r="E33" s="3"/>
      <c r="F33" s="47"/>
      <c r="G33" s="48"/>
      <c r="H33" s="49" t="e">
        <f>H32/(H293-H32-H45)</f>
        <v>#DIV/0!</v>
      </c>
      <c r="I33" s="50"/>
    </row>
    <row r="34" spans="2:9" ht="19.5" customHeight="1">
      <c r="B34" s="3"/>
      <c r="C34" s="3"/>
      <c r="D34" s="3"/>
      <c r="E34" s="3"/>
      <c r="F34" s="51"/>
      <c r="G34" s="48"/>
      <c r="H34" s="48"/>
      <c r="I34" s="52"/>
    </row>
    <row r="35" spans="2:9" ht="12" customHeight="1">
      <c r="B35" s="3"/>
      <c r="C35" s="3"/>
      <c r="D35" s="3"/>
      <c r="E35" s="3"/>
      <c r="F35" s="51"/>
      <c r="G35" s="3"/>
      <c r="H35" s="53"/>
      <c r="I35" s="53"/>
    </row>
    <row r="36" spans="1:9" ht="27" customHeight="1">
      <c r="A36" s="9" t="s">
        <v>2</v>
      </c>
      <c r="B36" s="10" t="s">
        <v>33</v>
      </c>
      <c r="H36" s="54"/>
      <c r="I36" s="54"/>
    </row>
    <row r="37" spans="1:9" ht="12" customHeight="1">
      <c r="A37" s="55"/>
      <c r="B37" s="57"/>
      <c r="C37" s="12"/>
      <c r="H37" s="56"/>
      <c r="I37" s="56"/>
    </row>
    <row r="38" spans="6:9" ht="21.75" customHeight="1">
      <c r="F38" s="59" t="s">
        <v>34</v>
      </c>
      <c r="G38" s="3"/>
      <c r="H38" s="7"/>
      <c r="I38" s="60"/>
    </row>
    <row r="39" spans="1:9" ht="19.5" customHeight="1">
      <c r="A39" s="61"/>
      <c r="B39" s="62" t="s">
        <v>35</v>
      </c>
      <c r="C39" s="63"/>
      <c r="D39" s="64"/>
      <c r="E39" s="65"/>
      <c r="F39" s="66">
        <v>0</v>
      </c>
      <c r="G39" s="67"/>
      <c r="H39" s="68"/>
      <c r="I39" s="25"/>
    </row>
    <row r="40" spans="1:9" ht="19.5" customHeight="1">
      <c r="A40" s="61"/>
      <c r="B40" s="69" t="s">
        <v>36</v>
      </c>
      <c r="C40" s="70"/>
      <c r="D40" s="71"/>
      <c r="E40" s="65"/>
      <c r="F40" s="66">
        <v>0</v>
      </c>
      <c r="G40" s="67"/>
      <c r="H40" s="68"/>
      <c r="I40" s="25"/>
    </row>
    <row r="41" spans="1:9" ht="19.5" customHeight="1">
      <c r="A41" s="61"/>
      <c r="B41" s="69" t="s">
        <v>37</v>
      </c>
      <c r="C41" s="70"/>
      <c r="D41" s="71"/>
      <c r="E41" s="65"/>
      <c r="F41" s="66">
        <v>0</v>
      </c>
      <c r="G41" s="67"/>
      <c r="H41" s="68"/>
      <c r="I41" s="25"/>
    </row>
    <row r="42" spans="1:9" ht="19.5" customHeight="1">
      <c r="A42" s="61"/>
      <c r="B42" s="62" t="s">
        <v>38</v>
      </c>
      <c r="C42" s="63"/>
      <c r="D42" s="396"/>
      <c r="E42" s="65"/>
      <c r="F42" s="66">
        <v>0</v>
      </c>
      <c r="G42" s="67"/>
      <c r="H42" s="68"/>
      <c r="I42" s="25"/>
    </row>
    <row r="43" spans="2:9" ht="7.5" customHeight="1" thickBot="1">
      <c r="B43" s="72"/>
      <c r="C43" s="29"/>
      <c r="D43" s="29"/>
      <c r="E43" s="73"/>
      <c r="F43" s="73"/>
      <c r="G43" s="21"/>
      <c r="H43" s="74"/>
      <c r="I43" s="74"/>
    </row>
    <row r="44" spans="6:8" ht="19.5" customHeight="1">
      <c r="F44" s="412" t="s">
        <v>39</v>
      </c>
      <c r="G44" s="413"/>
      <c r="H44" s="75"/>
    </row>
    <row r="45" spans="6:9" ht="19.5" customHeight="1" thickBot="1">
      <c r="F45" s="414"/>
      <c r="G45" s="415"/>
      <c r="H45" s="45">
        <f>SUM(F39:F42)</f>
        <v>0</v>
      </c>
      <c r="I45" s="77"/>
    </row>
    <row r="46" spans="6:9" ht="21.75" customHeight="1" thickBot="1">
      <c r="F46" s="78"/>
      <c r="G46" s="48"/>
      <c r="H46" s="79" t="e">
        <f>H45/(H293-H45)</f>
        <v>#DIV/0!</v>
      </c>
      <c r="I46" s="50"/>
    </row>
    <row r="47" spans="6:9" ht="18.75" customHeight="1">
      <c r="F47" s="78"/>
      <c r="G47" s="48"/>
      <c r="H47" s="48"/>
      <c r="I47" s="52"/>
    </row>
    <row r="48" spans="6:11" s="80" customFormat="1" ht="11.25" customHeight="1">
      <c r="F48" s="81"/>
      <c r="G48" s="82"/>
      <c r="H48" s="47"/>
      <c r="I48" s="83"/>
      <c r="K48" s="294"/>
    </row>
    <row r="49" spans="6:11" s="80" customFormat="1" ht="11.25" customHeight="1">
      <c r="F49" s="81"/>
      <c r="G49" s="82"/>
      <c r="H49" s="47"/>
      <c r="I49" s="83"/>
      <c r="K49" s="294"/>
    </row>
    <row r="50" spans="1:9" ht="26.25" customHeight="1">
      <c r="A50" s="85" t="s">
        <v>3</v>
      </c>
      <c r="B50" s="86" t="s">
        <v>46</v>
      </c>
      <c r="H50" s="87"/>
      <c r="I50" s="87"/>
    </row>
    <row r="51" spans="1:9" ht="26.25" customHeight="1">
      <c r="A51" s="85"/>
      <c r="B51" s="86" t="s">
        <v>40</v>
      </c>
      <c r="H51" s="87"/>
      <c r="I51" s="87"/>
    </row>
    <row r="52" spans="1:9" ht="6" customHeight="1">
      <c r="A52" s="88"/>
      <c r="H52" s="87"/>
      <c r="I52" s="87"/>
    </row>
    <row r="53" spans="1:9" ht="15" customHeight="1">
      <c r="A53" s="11" t="s">
        <v>41</v>
      </c>
      <c r="B53" s="89"/>
      <c r="C53" s="93"/>
      <c r="D53" s="90"/>
      <c r="E53" s="90"/>
      <c r="F53" s="91"/>
      <c r="G53" s="91"/>
      <c r="H53" s="30"/>
      <c r="I53" s="30"/>
    </row>
    <row r="54" spans="1:9" ht="15" customHeight="1">
      <c r="A54" s="11"/>
      <c r="B54" s="89"/>
      <c r="C54" s="93" t="s">
        <v>42</v>
      </c>
      <c r="D54" s="90"/>
      <c r="E54" s="90"/>
      <c r="F54" s="91"/>
      <c r="G54" s="91"/>
      <c r="H54" s="30"/>
      <c r="I54" s="30"/>
    </row>
    <row r="55" spans="1:9" ht="12" customHeight="1" thickBot="1">
      <c r="A55" s="11" t="s">
        <v>4</v>
      </c>
      <c r="B55" s="89"/>
      <c r="C55" s="93"/>
      <c r="D55" s="90"/>
      <c r="E55" s="90"/>
      <c r="F55" s="91"/>
      <c r="G55" s="91"/>
      <c r="H55" s="30"/>
      <c r="I55" s="30"/>
    </row>
    <row r="56" spans="8:9" ht="18" customHeight="1">
      <c r="H56" s="14" t="s">
        <v>145</v>
      </c>
      <c r="I56"/>
    </row>
    <row r="57" spans="2:9" ht="18" customHeight="1" thickBot="1">
      <c r="B57" s="16" t="s">
        <v>43</v>
      </c>
      <c r="H57" s="17" t="s">
        <v>144</v>
      </c>
      <c r="I57"/>
    </row>
    <row r="58" ht="7.5" customHeight="1">
      <c r="I58" s="94"/>
    </row>
    <row r="59" spans="3:9" ht="15.75" customHeight="1">
      <c r="C59" s="409" t="s">
        <v>23</v>
      </c>
      <c r="D59" s="421" t="s">
        <v>45</v>
      </c>
      <c r="F59" s="409" t="s">
        <v>25</v>
      </c>
      <c r="H59" s="95"/>
      <c r="I59" s="95"/>
    </row>
    <row r="60" spans="3:9" ht="16.5" customHeight="1" thickBot="1">
      <c r="C60" s="420"/>
      <c r="D60" s="422"/>
      <c r="F60" s="416"/>
      <c r="G60" s="40"/>
      <c r="H60" s="96"/>
      <c r="I60" s="42"/>
    </row>
    <row r="61" spans="1:11" s="12" customFormat="1" ht="22.5" customHeight="1" thickBot="1">
      <c r="A61" s="324"/>
      <c r="B61" s="114" t="s">
        <v>44</v>
      </c>
      <c r="C61" s="337"/>
      <c r="D61" s="338"/>
      <c r="F61" s="321">
        <v>0</v>
      </c>
      <c r="G61" s="324"/>
      <c r="H61" s="346"/>
      <c r="I61" s="339"/>
      <c r="K61" s="294"/>
    </row>
    <row r="62" spans="2:9" ht="18.75" customHeight="1">
      <c r="B62" s="3"/>
      <c r="C62" s="3"/>
      <c r="D62" s="3"/>
      <c r="E62" s="3"/>
      <c r="F62" s="38"/>
      <c r="G62" s="29"/>
      <c r="H62" s="35"/>
      <c r="I62" s="25"/>
    </row>
    <row r="63" spans="2:9" ht="12" customHeight="1">
      <c r="B63" s="3"/>
      <c r="C63" s="3"/>
      <c r="D63" s="3"/>
      <c r="E63" s="3"/>
      <c r="F63" s="38"/>
      <c r="G63" s="29"/>
      <c r="H63" s="30"/>
      <c r="I63" s="30"/>
    </row>
    <row r="64" spans="2:9" ht="18" customHeight="1">
      <c r="B64" s="99" t="s">
        <v>47</v>
      </c>
      <c r="C64" s="3"/>
      <c r="D64" s="3"/>
      <c r="E64" s="3"/>
      <c r="F64" s="100"/>
      <c r="G64" s="3"/>
      <c r="H64" s="56"/>
      <c r="I64" s="56"/>
    </row>
    <row r="65" spans="8:9" ht="7.5" customHeight="1">
      <c r="H65" s="56"/>
      <c r="I65" s="56"/>
    </row>
    <row r="66" spans="3:9" ht="15.75" customHeight="1">
      <c r="C66" s="409" t="s">
        <v>23</v>
      </c>
      <c r="D66" s="409" t="s">
        <v>24</v>
      </c>
      <c r="F66" s="409" t="s">
        <v>25</v>
      </c>
      <c r="H66" s="56"/>
      <c r="I66" s="56"/>
    </row>
    <row r="67" spans="3:9" ht="16.5" customHeight="1" thickBot="1">
      <c r="C67" s="410"/>
      <c r="D67" s="420"/>
      <c r="F67" s="411"/>
      <c r="G67" s="40"/>
      <c r="H67" s="101"/>
      <c r="I67" s="42"/>
    </row>
    <row r="68" spans="1:11" s="12" customFormat="1" ht="22.5" customHeight="1" thickBot="1">
      <c r="A68" s="324"/>
      <c r="B68" s="114" t="s">
        <v>29</v>
      </c>
      <c r="C68" s="347"/>
      <c r="D68" s="343"/>
      <c r="F68" s="321">
        <v>0</v>
      </c>
      <c r="G68" s="324"/>
      <c r="H68" s="325"/>
      <c r="I68" s="326"/>
      <c r="K68" s="294"/>
    </row>
    <row r="69" spans="2:9" ht="14.25" customHeight="1" thickBot="1">
      <c r="B69" s="29"/>
      <c r="C69" s="29"/>
      <c r="D69" s="29"/>
      <c r="E69" s="29"/>
      <c r="F69" s="103"/>
      <c r="G69" s="29"/>
      <c r="H69" s="35"/>
      <c r="I69" s="25"/>
    </row>
    <row r="70" spans="2:9" ht="19.5" customHeight="1">
      <c r="B70" s="29"/>
      <c r="C70" s="29"/>
      <c r="D70" s="29"/>
      <c r="E70" s="29"/>
      <c r="F70" s="407" t="s">
        <v>48</v>
      </c>
      <c r="G70" s="408"/>
      <c r="H70" s="43"/>
      <c r="I70" s="104"/>
    </row>
    <row r="71" spans="2:9" ht="19.5" customHeight="1" thickBot="1">
      <c r="B71" s="29"/>
      <c r="C71" s="29"/>
      <c r="D71" s="29"/>
      <c r="E71" s="29"/>
      <c r="F71" s="405" t="s">
        <v>15</v>
      </c>
      <c r="G71" s="406"/>
      <c r="H71" s="45">
        <f>SUM(F68+F61)</f>
        <v>0</v>
      </c>
      <c r="I71" s="77"/>
    </row>
    <row r="72" spans="2:9" ht="19.5" customHeight="1">
      <c r="B72" s="29"/>
      <c r="C72" s="29"/>
      <c r="D72" s="29"/>
      <c r="E72" s="29"/>
      <c r="F72" s="105"/>
      <c r="G72" s="48"/>
      <c r="H72" s="48"/>
      <c r="I72" s="52"/>
    </row>
    <row r="73" spans="2:9" ht="12" customHeight="1">
      <c r="B73" s="29"/>
      <c r="C73" s="29"/>
      <c r="D73" s="29"/>
      <c r="E73" s="29"/>
      <c r="F73" s="106"/>
      <c r="G73" s="29"/>
      <c r="H73" s="107"/>
      <c r="I73" s="77"/>
    </row>
    <row r="74" spans="1:9" ht="26.25" customHeight="1">
      <c r="A74" s="9" t="s">
        <v>5</v>
      </c>
      <c r="B74" s="108" t="s">
        <v>49</v>
      </c>
      <c r="F74" s="109"/>
      <c r="G74" s="3"/>
      <c r="H74" s="87"/>
      <c r="I74" s="87"/>
    </row>
    <row r="75" spans="1:9" ht="6" customHeight="1">
      <c r="A75" s="110"/>
      <c r="B75" s="110"/>
      <c r="H75" s="87"/>
      <c r="I75" s="87"/>
    </row>
    <row r="76" spans="1:9" ht="15" customHeight="1">
      <c r="A76" s="11" t="s">
        <v>50</v>
      </c>
      <c r="B76" s="110"/>
      <c r="H76" s="87"/>
      <c r="I76" s="87"/>
    </row>
    <row r="77" spans="1:9" ht="12" customHeight="1">
      <c r="A77" s="8"/>
      <c r="H77" s="87"/>
      <c r="I77" s="87"/>
    </row>
    <row r="78" spans="1:9" ht="18" customHeight="1">
      <c r="A78" s="8"/>
      <c r="H78"/>
      <c r="I78"/>
    </row>
    <row r="79" spans="2:9" ht="18" customHeight="1">
      <c r="B79" s="111" t="s">
        <v>51</v>
      </c>
      <c r="H79"/>
      <c r="I79"/>
    </row>
    <row r="80" spans="2:9" ht="7.5" customHeight="1">
      <c r="B80" s="112"/>
      <c r="I80" s="94"/>
    </row>
    <row r="81" spans="2:9" ht="19.5" customHeight="1" thickBot="1">
      <c r="B81" s="58" t="s">
        <v>52</v>
      </c>
      <c r="C81" s="84"/>
      <c r="D81" s="84"/>
      <c r="E81" s="35"/>
      <c r="F81" s="35"/>
      <c r="G81" s="35"/>
      <c r="H81" s="25"/>
      <c r="I81" s="25"/>
    </row>
    <row r="82" spans="2:11" s="12" customFormat="1" ht="22.5" customHeight="1" thickBot="1">
      <c r="B82" s="348"/>
      <c r="E82" s="114" t="s">
        <v>44</v>
      </c>
      <c r="F82" s="321">
        <v>0</v>
      </c>
      <c r="G82" s="115" t="s">
        <v>6</v>
      </c>
      <c r="H82" s="331"/>
      <c r="I82" s="328"/>
      <c r="K82" s="294"/>
    </row>
    <row r="83" spans="2:9" ht="18.75" customHeight="1">
      <c r="B83" s="58"/>
      <c r="F83" s="38"/>
      <c r="G83" s="3"/>
      <c r="H83" s="35"/>
      <c r="I83" s="25"/>
    </row>
    <row r="84" spans="2:9" ht="12" customHeight="1">
      <c r="B84" s="58"/>
      <c r="F84" s="38"/>
      <c r="G84" s="3"/>
      <c r="H84" s="30"/>
      <c r="I84" s="30"/>
    </row>
    <row r="85" spans="2:9" ht="18" customHeight="1">
      <c r="B85" s="111" t="s">
        <v>53</v>
      </c>
      <c r="H85" s="87"/>
      <c r="I85" s="87"/>
    </row>
    <row r="86" spans="8:9" ht="7.5" customHeight="1" thickBot="1">
      <c r="H86" s="87"/>
      <c r="I86" s="87"/>
    </row>
    <row r="87" spans="2:11" s="12" customFormat="1" ht="22.5" customHeight="1" thickBot="1">
      <c r="B87" s="329"/>
      <c r="C87" s="330"/>
      <c r="D87" s="330"/>
      <c r="E87" s="118" t="s">
        <v>29</v>
      </c>
      <c r="F87" s="321">
        <v>0</v>
      </c>
      <c r="G87" s="115" t="s">
        <v>6</v>
      </c>
      <c r="H87" s="331"/>
      <c r="I87" s="328"/>
      <c r="K87" s="294"/>
    </row>
    <row r="88" spans="2:9" ht="18.75" customHeight="1">
      <c r="B88" s="91"/>
      <c r="C88" s="29"/>
      <c r="D88" s="29"/>
      <c r="E88" s="91"/>
      <c r="F88" s="119"/>
      <c r="G88" s="29"/>
      <c r="H88" s="35"/>
      <c r="I88" s="25"/>
    </row>
    <row r="89" spans="2:9" ht="12" customHeight="1">
      <c r="B89" s="91"/>
      <c r="C89" s="29"/>
      <c r="D89" s="29"/>
      <c r="E89" s="91"/>
      <c r="F89" s="119"/>
      <c r="G89" s="29"/>
      <c r="H89" s="30"/>
      <c r="I89" s="30"/>
    </row>
    <row r="90" spans="1:9" ht="18" customHeight="1">
      <c r="A90" s="3"/>
      <c r="B90" s="120" t="s">
        <v>149</v>
      </c>
      <c r="C90" s="3"/>
      <c r="D90" s="3"/>
      <c r="E90" s="3"/>
      <c r="F90" s="121"/>
      <c r="G90" s="3"/>
      <c r="H90" s="53"/>
      <c r="I90" s="53"/>
    </row>
    <row r="91" spans="1:9" ht="7.5" customHeight="1" thickBot="1">
      <c r="A91" s="3"/>
      <c r="B91" s="122"/>
      <c r="C91" s="3"/>
      <c r="D91" s="3"/>
      <c r="E91" s="3"/>
      <c r="F91" s="121"/>
      <c r="G91" s="3"/>
      <c r="H91" s="53"/>
      <c r="I91" s="53"/>
    </row>
    <row r="92" spans="2:11" s="12" customFormat="1" ht="22.5" customHeight="1" thickBot="1">
      <c r="B92" s="329"/>
      <c r="C92" s="330"/>
      <c r="D92" s="330"/>
      <c r="E92" s="118" t="s">
        <v>31</v>
      </c>
      <c r="F92" s="321">
        <v>0</v>
      </c>
      <c r="G92" s="115" t="s">
        <v>6</v>
      </c>
      <c r="H92" s="331"/>
      <c r="I92" s="328"/>
      <c r="K92" s="294"/>
    </row>
    <row r="93" spans="2:9" ht="18.75" customHeight="1">
      <c r="B93" s="38"/>
      <c r="C93" s="29"/>
      <c r="D93" s="29"/>
      <c r="E93" s="29"/>
      <c r="F93" s="119"/>
      <c r="G93" s="29"/>
      <c r="H93" s="35"/>
      <c r="I93" s="25"/>
    </row>
    <row r="94" spans="2:9" ht="12" customHeight="1">
      <c r="B94" s="38"/>
      <c r="C94" s="29"/>
      <c r="D94" s="29"/>
      <c r="E94" s="29"/>
      <c r="F94" s="119"/>
      <c r="G94" s="29"/>
      <c r="H94" s="30"/>
      <c r="I94" s="30"/>
    </row>
    <row r="95" spans="1:9" ht="18" customHeight="1">
      <c r="A95" s="3"/>
      <c r="B95" s="120" t="s">
        <v>54</v>
      </c>
      <c r="C95" s="3"/>
      <c r="D95" s="3"/>
      <c r="E95" s="3"/>
      <c r="F95" s="123"/>
      <c r="G95" s="3"/>
      <c r="H95" s="87"/>
      <c r="I95" s="87"/>
    </row>
    <row r="96" spans="1:9" ht="7.5" customHeight="1">
      <c r="A96" s="3"/>
      <c r="B96" s="124"/>
      <c r="C96" s="47"/>
      <c r="D96" s="47"/>
      <c r="E96" s="3"/>
      <c r="F96" s="125"/>
      <c r="G96" s="3"/>
      <c r="H96" s="87"/>
      <c r="I96" s="87"/>
    </row>
    <row r="97" spans="2:9" ht="19.5" customHeight="1">
      <c r="B97" s="124"/>
      <c r="C97" s="47"/>
      <c r="D97" s="47"/>
      <c r="E97" s="126"/>
      <c r="F97" s="397" t="s">
        <v>34</v>
      </c>
      <c r="G97" s="40"/>
      <c r="H97" s="101"/>
      <c r="I97" s="42"/>
    </row>
    <row r="98" spans="2:9" ht="19.5" customHeight="1">
      <c r="B98" s="127"/>
      <c r="C98" s="63"/>
      <c r="D98" s="64"/>
      <c r="E98" s="102"/>
      <c r="F98" s="66">
        <v>0</v>
      </c>
      <c r="G98" s="67"/>
      <c r="H98" s="25"/>
      <c r="I98" s="25"/>
    </row>
    <row r="99" spans="2:9" ht="19.5" customHeight="1">
      <c r="B99" s="128"/>
      <c r="C99" s="70"/>
      <c r="D99" s="71"/>
      <c r="E99" s="102"/>
      <c r="F99" s="66">
        <v>0</v>
      </c>
      <c r="G99" s="67"/>
      <c r="H99" s="25"/>
      <c r="I99" s="25"/>
    </row>
    <row r="100" spans="2:9" ht="19.5" customHeight="1">
      <c r="B100" s="128"/>
      <c r="C100" s="70"/>
      <c r="D100" s="71"/>
      <c r="E100" s="102"/>
      <c r="F100" s="66">
        <v>0</v>
      </c>
      <c r="G100" s="67"/>
      <c r="H100" s="25"/>
      <c r="I100" s="25"/>
    </row>
    <row r="101" spans="2:9" ht="19.5" customHeight="1">
      <c r="B101" s="128"/>
      <c r="C101" s="70"/>
      <c r="D101" s="71"/>
      <c r="E101" s="102"/>
      <c r="F101" s="66">
        <v>0</v>
      </c>
      <c r="G101" s="67"/>
      <c r="H101" s="25"/>
      <c r="I101" s="25"/>
    </row>
    <row r="102" spans="2:9" ht="7.5" customHeight="1" thickBot="1">
      <c r="B102" s="303"/>
      <c r="C102" s="223"/>
      <c r="D102" s="223"/>
      <c r="E102" s="102"/>
      <c r="F102" s="30"/>
      <c r="G102" s="67"/>
      <c r="H102" s="25"/>
      <c r="I102" s="25"/>
    </row>
    <row r="103" spans="2:11" s="12" customFormat="1" ht="22.5" customHeight="1" thickBot="1">
      <c r="B103" s="334"/>
      <c r="C103" s="335"/>
      <c r="D103" s="335"/>
      <c r="E103" s="118" t="s">
        <v>55</v>
      </c>
      <c r="F103" s="321">
        <f>SUM(F98:F101)</f>
        <v>0</v>
      </c>
      <c r="G103" s="342"/>
      <c r="H103" s="331"/>
      <c r="I103" s="328"/>
      <c r="K103" s="294"/>
    </row>
    <row r="104" spans="2:9" ht="15" customHeight="1" thickBot="1">
      <c r="B104" s="91"/>
      <c r="C104" s="91"/>
      <c r="D104" s="129"/>
      <c r="E104" s="91"/>
      <c r="F104" s="130"/>
      <c r="G104" s="29"/>
      <c r="H104" s="35"/>
      <c r="I104" s="25"/>
    </row>
    <row r="105" spans="3:9" ht="19.5" customHeight="1">
      <c r="C105" s="12"/>
      <c r="F105" s="407" t="s">
        <v>56</v>
      </c>
      <c r="G105" s="408"/>
      <c r="H105" s="43"/>
      <c r="I105" s="104"/>
    </row>
    <row r="106" spans="6:9" ht="19.5" customHeight="1" thickBot="1">
      <c r="F106" s="405" t="s">
        <v>16</v>
      </c>
      <c r="G106" s="406"/>
      <c r="H106" s="45">
        <f>SUM(F82+F87+F92+F103)</f>
        <v>0</v>
      </c>
      <c r="I106" s="77"/>
    </row>
    <row r="107" spans="6:9" ht="19.5" customHeight="1">
      <c r="F107" s="131"/>
      <c r="G107" s="132"/>
      <c r="H107" s="48"/>
      <c r="I107" s="52"/>
    </row>
    <row r="108" spans="6:9" ht="12" customHeight="1">
      <c r="F108" s="131"/>
      <c r="G108" s="3"/>
      <c r="H108" s="133"/>
      <c r="I108" s="133"/>
    </row>
    <row r="109" spans="6:9" ht="12" customHeight="1">
      <c r="F109" s="131"/>
      <c r="G109" s="3"/>
      <c r="H109" s="133"/>
      <c r="I109" s="133"/>
    </row>
    <row r="110" spans="1:6" ht="27" customHeight="1">
      <c r="A110" s="9" t="s">
        <v>7</v>
      </c>
      <c r="B110" s="10" t="s">
        <v>57</v>
      </c>
      <c r="F110" s="125"/>
    </row>
    <row r="111" spans="1:6" ht="6" customHeight="1">
      <c r="A111" s="134"/>
      <c r="B111" s="135"/>
      <c r="F111" s="125"/>
    </row>
    <row r="112" spans="1:6" ht="15" customHeight="1">
      <c r="A112" s="11" t="s">
        <v>58</v>
      </c>
      <c r="B112" s="136"/>
      <c r="F112" s="125"/>
    </row>
    <row r="113" spans="1:6" ht="12" customHeight="1" thickBot="1">
      <c r="A113" s="8"/>
      <c r="B113" s="137"/>
      <c r="F113" s="125"/>
    </row>
    <row r="114" spans="1:9" ht="18" customHeight="1">
      <c r="A114" s="58"/>
      <c r="C114" s="3"/>
      <c r="F114" s="138"/>
      <c r="H114" s="14" t="s">
        <v>145</v>
      </c>
      <c r="I114"/>
    </row>
    <row r="115" spans="1:9" ht="18" customHeight="1" thickBot="1">
      <c r="A115" s="58"/>
      <c r="B115" s="120" t="s">
        <v>59</v>
      </c>
      <c r="C115" s="3"/>
      <c r="F115" s="138"/>
      <c r="H115" s="17" t="s">
        <v>144</v>
      </c>
      <c r="I115"/>
    </row>
    <row r="116" spans="1:9" ht="7.5" customHeight="1" thickBot="1">
      <c r="A116" s="58"/>
      <c r="B116" s="139"/>
      <c r="F116" s="138"/>
      <c r="I116" s="94"/>
    </row>
    <row r="117" spans="2:11" s="12" customFormat="1" ht="22.5" customHeight="1" thickBot="1">
      <c r="B117" s="329"/>
      <c r="C117" s="330"/>
      <c r="D117" s="330"/>
      <c r="E117" s="118" t="s">
        <v>44</v>
      </c>
      <c r="F117" s="321">
        <v>0</v>
      </c>
      <c r="G117" s="115" t="s">
        <v>6</v>
      </c>
      <c r="H117" s="331"/>
      <c r="I117" s="328"/>
      <c r="K117" s="294"/>
    </row>
    <row r="118" spans="2:9" ht="18.75" customHeight="1">
      <c r="B118" s="140"/>
      <c r="C118" s="29"/>
      <c r="D118" s="29"/>
      <c r="E118" s="29"/>
      <c r="F118" s="141"/>
      <c r="G118" s="29"/>
      <c r="H118" s="35"/>
      <c r="I118" s="25"/>
    </row>
    <row r="119" spans="2:9" ht="12" customHeight="1">
      <c r="B119" s="140"/>
      <c r="C119" s="3"/>
      <c r="D119" s="3"/>
      <c r="E119" s="3"/>
      <c r="F119" s="142"/>
      <c r="G119" s="3"/>
      <c r="H119" s="53"/>
      <c r="I119" s="53"/>
    </row>
    <row r="120" spans="2:9" ht="19.5">
      <c r="B120" s="111" t="s">
        <v>60</v>
      </c>
      <c r="F120" s="125"/>
      <c r="H120" s="56"/>
      <c r="I120" s="56"/>
    </row>
    <row r="121" spans="6:9" ht="7.5" customHeight="1" thickBot="1">
      <c r="F121" s="125"/>
      <c r="H121" s="56"/>
      <c r="I121" s="56"/>
    </row>
    <row r="122" spans="2:11" s="12" customFormat="1" ht="22.5" customHeight="1" thickBot="1">
      <c r="B122" s="329"/>
      <c r="D122" s="330"/>
      <c r="E122" s="118" t="s">
        <v>29</v>
      </c>
      <c r="F122" s="321">
        <v>0</v>
      </c>
      <c r="G122" s="115" t="s">
        <v>6</v>
      </c>
      <c r="H122" s="331"/>
      <c r="I122" s="328"/>
      <c r="K122" s="294"/>
    </row>
    <row r="123" spans="2:9" ht="18.75" customHeight="1">
      <c r="B123" s="29"/>
      <c r="D123" s="29"/>
      <c r="E123" s="29"/>
      <c r="F123" s="141"/>
      <c r="G123" s="29"/>
      <c r="H123" s="35"/>
      <c r="I123" s="25"/>
    </row>
    <row r="124" spans="2:10" ht="12" customHeight="1">
      <c r="B124" s="145"/>
      <c r="F124" s="125"/>
      <c r="H124" s="133"/>
      <c r="I124" s="133"/>
      <c r="J124" s="144"/>
    </row>
    <row r="125" spans="2:10" ht="18" customHeight="1">
      <c r="B125" s="16" t="s">
        <v>66</v>
      </c>
      <c r="F125" s="125"/>
      <c r="I125" s="18"/>
      <c r="J125" s="144"/>
    </row>
    <row r="126" spans="2:10" ht="6.75" customHeight="1">
      <c r="B126" s="16"/>
      <c r="F126" s="125"/>
      <c r="H126" s="7"/>
      <c r="I126" s="7"/>
      <c r="J126" s="144"/>
    </row>
    <row r="127" spans="2:10" ht="15" customHeight="1">
      <c r="B127" s="11" t="s">
        <v>63</v>
      </c>
      <c r="F127" s="125"/>
      <c r="H127" s="7"/>
      <c r="I127" s="7"/>
      <c r="J127" s="144"/>
    </row>
    <row r="128" spans="2:10" ht="7.5" customHeight="1">
      <c r="B128" s="146"/>
      <c r="F128" s="125"/>
      <c r="H128" s="7"/>
      <c r="I128" s="7"/>
      <c r="J128" s="144"/>
    </row>
    <row r="129" spans="3:10" ht="15.75" customHeight="1">
      <c r="C129" s="409" t="s">
        <v>23</v>
      </c>
      <c r="D129" s="421" t="s">
        <v>45</v>
      </c>
      <c r="F129" s="409" t="s">
        <v>25</v>
      </c>
      <c r="H129" s="95"/>
      <c r="I129" s="95"/>
      <c r="J129" s="144"/>
    </row>
    <row r="130" spans="3:10" ht="15.75" customHeight="1" thickBot="1">
      <c r="C130" s="410"/>
      <c r="D130" s="422"/>
      <c r="F130" s="411"/>
      <c r="H130" s="95"/>
      <c r="I130" s="95"/>
      <c r="J130" s="144"/>
    </row>
    <row r="131" spans="2:11" s="12" customFormat="1" ht="22.5" customHeight="1" thickBot="1">
      <c r="B131" s="118" t="s">
        <v>61</v>
      </c>
      <c r="C131" s="337"/>
      <c r="D131" s="338"/>
      <c r="F131" s="321">
        <v>0</v>
      </c>
      <c r="G131" s="324"/>
      <c r="H131" s="340"/>
      <c r="I131" s="326"/>
      <c r="J131" s="341"/>
      <c r="K131" s="294"/>
    </row>
    <row r="132" spans="2:10" ht="18.75" customHeight="1">
      <c r="B132" s="3"/>
      <c r="C132" s="3"/>
      <c r="D132" s="3"/>
      <c r="E132" s="3"/>
      <c r="F132" s="121"/>
      <c r="G132" s="3"/>
      <c r="H132" s="35"/>
      <c r="I132" s="25"/>
      <c r="J132" s="144"/>
    </row>
    <row r="133" spans="2:10" ht="11.25" customHeight="1">
      <c r="B133" s="3"/>
      <c r="C133" s="3"/>
      <c r="D133" s="3"/>
      <c r="E133" s="3"/>
      <c r="F133" s="121"/>
      <c r="G133" s="3"/>
      <c r="H133" s="53"/>
      <c r="I133" s="53"/>
      <c r="J133" s="144"/>
    </row>
    <row r="134" spans="2:10" ht="18" customHeight="1">
      <c r="B134" s="16" t="s">
        <v>62</v>
      </c>
      <c r="F134" s="125"/>
      <c r="H134"/>
      <c r="I134"/>
      <c r="J134" s="3"/>
    </row>
    <row r="135" spans="2:10" ht="6" customHeight="1">
      <c r="B135" s="16"/>
      <c r="F135" s="125"/>
      <c r="H135" s="7"/>
      <c r="I135" s="7"/>
      <c r="J135" s="3"/>
    </row>
    <row r="136" spans="2:10" ht="15" customHeight="1">
      <c r="B136" s="11" t="s">
        <v>64</v>
      </c>
      <c r="F136" s="125"/>
      <c r="H136" s="7"/>
      <c r="I136" s="7"/>
      <c r="J136" s="3"/>
    </row>
    <row r="137" spans="2:10" ht="7.5" customHeight="1">
      <c r="B137" s="146"/>
      <c r="F137" s="125"/>
      <c r="H137" s="7"/>
      <c r="I137" s="7"/>
      <c r="J137" s="3"/>
    </row>
    <row r="138" spans="3:10" ht="16.5" customHeight="1">
      <c r="C138" s="409" t="s">
        <v>23</v>
      </c>
      <c r="D138" s="421" t="s">
        <v>95</v>
      </c>
      <c r="F138" s="409" t="s">
        <v>25</v>
      </c>
      <c r="H138" s="7"/>
      <c r="I138" s="7"/>
      <c r="J138" s="3"/>
    </row>
    <row r="139" spans="3:10" ht="15.75" customHeight="1" thickBot="1">
      <c r="C139" s="410"/>
      <c r="D139" s="422"/>
      <c r="F139" s="411"/>
      <c r="H139" s="56"/>
      <c r="I139" s="56"/>
      <c r="J139" s="3"/>
    </row>
    <row r="140" spans="2:11" s="12" customFormat="1" ht="22.5" customHeight="1" thickBot="1">
      <c r="B140" s="118" t="s">
        <v>96</v>
      </c>
      <c r="C140" s="337"/>
      <c r="D140" s="338"/>
      <c r="F140" s="321">
        <v>0</v>
      </c>
      <c r="G140" s="324"/>
      <c r="H140" s="325"/>
      <c r="I140" s="339"/>
      <c r="K140" s="294"/>
    </row>
    <row r="141" spans="2:9" ht="18.75" customHeight="1">
      <c r="B141" s="3"/>
      <c r="C141" s="3"/>
      <c r="D141" s="3"/>
      <c r="E141" s="3"/>
      <c r="F141" s="121"/>
      <c r="G141" s="3"/>
      <c r="H141" s="35"/>
      <c r="I141" s="25"/>
    </row>
    <row r="142" spans="2:9" ht="12" customHeight="1">
      <c r="B142" s="3"/>
      <c r="C142" s="3"/>
      <c r="D142" s="3"/>
      <c r="E142" s="3"/>
      <c r="F142" s="148"/>
      <c r="G142" s="3"/>
      <c r="H142" s="56"/>
      <c r="I142" s="56"/>
    </row>
    <row r="143" spans="2:9" ht="18" customHeight="1">
      <c r="B143" s="99" t="s">
        <v>65</v>
      </c>
      <c r="C143" s="140"/>
      <c r="D143" s="3"/>
      <c r="E143" s="3"/>
      <c r="F143" s="148"/>
      <c r="G143" s="3"/>
      <c r="H143" s="56"/>
      <c r="I143" s="56"/>
    </row>
    <row r="144" spans="2:9" ht="6" customHeight="1">
      <c r="B144" s="99"/>
      <c r="C144" s="140"/>
      <c r="D144" s="3"/>
      <c r="E144" s="3"/>
      <c r="F144" s="148"/>
      <c r="G144" s="3"/>
      <c r="H144" s="56"/>
      <c r="I144" s="56"/>
    </row>
    <row r="145" spans="2:9" ht="15" customHeight="1">
      <c r="B145" s="11" t="s">
        <v>67</v>
      </c>
      <c r="C145" s="140"/>
      <c r="D145" s="3"/>
      <c r="E145" s="3"/>
      <c r="F145" s="148"/>
      <c r="G145" s="3"/>
      <c r="H145" s="56"/>
      <c r="I145" s="56"/>
    </row>
    <row r="146" spans="2:9" ht="7.5" customHeight="1">
      <c r="B146" s="146"/>
      <c r="F146" s="125"/>
      <c r="H146" s="56"/>
      <c r="I146" s="56"/>
    </row>
    <row r="147" spans="3:9" ht="15.75" customHeight="1">
      <c r="C147" s="409" t="s">
        <v>23</v>
      </c>
      <c r="D147" s="409" t="s">
        <v>24</v>
      </c>
      <c r="F147" s="409" t="s">
        <v>25</v>
      </c>
      <c r="H147" s="56"/>
      <c r="I147" s="56"/>
    </row>
    <row r="148" spans="3:9" ht="15.75" customHeight="1" thickBot="1">
      <c r="C148" s="410"/>
      <c r="D148" s="420"/>
      <c r="F148" s="411"/>
      <c r="H148" s="56"/>
      <c r="I148" s="56"/>
    </row>
    <row r="149" spans="2:11" s="12" customFormat="1" ht="22.5" customHeight="1" thickBot="1">
      <c r="B149" s="118" t="s">
        <v>68</v>
      </c>
      <c r="C149" s="322"/>
      <c r="D149" s="323"/>
      <c r="F149" s="321">
        <v>0</v>
      </c>
      <c r="G149" s="324"/>
      <c r="H149" s="325"/>
      <c r="I149" s="326"/>
      <c r="K149" s="294"/>
    </row>
    <row r="150" spans="2:9" ht="18.75" customHeight="1">
      <c r="B150" s="3"/>
      <c r="C150" s="3"/>
      <c r="D150" s="3"/>
      <c r="E150" s="3"/>
      <c r="F150" s="121"/>
      <c r="G150" s="3"/>
      <c r="H150" s="35"/>
      <c r="I150" s="25"/>
    </row>
    <row r="151" spans="2:9" ht="12" customHeight="1">
      <c r="B151" s="3"/>
      <c r="C151" s="3"/>
      <c r="D151" s="3"/>
      <c r="E151" s="3"/>
      <c r="F151" s="121"/>
      <c r="G151" s="3"/>
      <c r="H151" s="53"/>
      <c r="I151" s="53"/>
    </row>
    <row r="152" spans="2:9" ht="18" customHeight="1">
      <c r="B152" s="149" t="s">
        <v>69</v>
      </c>
      <c r="F152" s="150"/>
      <c r="G152" s="3"/>
      <c r="H152" s="56"/>
      <c r="I152" s="56"/>
    </row>
    <row r="153" spans="6:9" ht="6.75" customHeight="1">
      <c r="F153" s="125"/>
      <c r="H153" s="56"/>
      <c r="I153" s="56"/>
    </row>
    <row r="154" spans="2:9" ht="19.5" customHeight="1">
      <c r="B154" s="151" t="s">
        <v>70</v>
      </c>
      <c r="C154" s="91"/>
      <c r="D154" s="91"/>
      <c r="E154" s="91"/>
      <c r="F154" s="152"/>
      <c r="G154" s="91"/>
      <c r="H154" s="101"/>
      <c r="I154" s="101"/>
    </row>
    <row r="155" spans="2:9" ht="18" customHeight="1">
      <c r="B155" s="151" t="s">
        <v>71</v>
      </c>
      <c r="C155" s="23"/>
      <c r="D155" s="153"/>
      <c r="E155" s="91"/>
      <c r="F155" s="152"/>
      <c r="G155" s="91"/>
      <c r="H155" s="96"/>
      <c r="I155" s="96"/>
    </row>
    <row r="156" spans="2:9" ht="18" customHeight="1">
      <c r="B156" s="151" t="s">
        <v>72</v>
      </c>
      <c r="C156" s="23"/>
      <c r="D156" s="153"/>
      <c r="E156" s="91"/>
      <c r="F156" s="152"/>
      <c r="G156" s="91"/>
      <c r="H156" s="96"/>
      <c r="I156" s="96"/>
    </row>
    <row r="157" spans="6:9" ht="11.25" customHeight="1">
      <c r="F157" s="125"/>
      <c r="H157"/>
      <c r="I157"/>
    </row>
    <row r="158" spans="2:9" ht="18" customHeight="1">
      <c r="B158" s="16" t="s">
        <v>73</v>
      </c>
      <c r="F158" s="125"/>
      <c r="H158"/>
      <c r="I158"/>
    </row>
    <row r="159" spans="2:9" ht="7.5" customHeight="1">
      <c r="B159" s="155"/>
      <c r="C159" s="156"/>
      <c r="D159" s="156"/>
      <c r="E159" s="157"/>
      <c r="F159" s="125"/>
      <c r="H159" s="7"/>
      <c r="I159" s="7"/>
    </row>
    <row r="160" spans="2:9" ht="16.5" customHeight="1">
      <c r="B160" s="116"/>
      <c r="C160" s="409" t="s">
        <v>75</v>
      </c>
      <c r="D160" s="409" t="s">
        <v>24</v>
      </c>
      <c r="E160" s="35"/>
      <c r="F160" s="409" t="s">
        <v>25</v>
      </c>
      <c r="I160" s="30"/>
    </row>
    <row r="161" spans="2:9" ht="16.5" customHeight="1" thickBot="1">
      <c r="B161" s="116"/>
      <c r="C161" s="410"/>
      <c r="D161" s="420"/>
      <c r="F161" s="411"/>
      <c r="H161" s="185"/>
      <c r="I161" s="30"/>
    </row>
    <row r="162" spans="2:11" s="12" customFormat="1" ht="22.5" customHeight="1" thickBot="1">
      <c r="B162" s="118" t="s">
        <v>74</v>
      </c>
      <c r="C162" s="322"/>
      <c r="D162" s="323"/>
      <c r="F162" s="321">
        <v>0</v>
      </c>
      <c r="G162" s="115"/>
      <c r="H162" s="327"/>
      <c r="I162" s="328"/>
      <c r="K162" s="294"/>
    </row>
    <row r="163" spans="2:9" ht="18.75" customHeight="1">
      <c r="B163" s="158"/>
      <c r="C163" s="158"/>
      <c r="D163" s="158"/>
      <c r="E163" s="47"/>
      <c r="F163" s="121"/>
      <c r="G163" s="3"/>
      <c r="H163" s="35"/>
      <c r="I163" s="25"/>
    </row>
    <row r="164" spans="2:9" ht="12" customHeight="1">
      <c r="B164" s="47"/>
      <c r="C164" s="47"/>
      <c r="D164" s="47"/>
      <c r="E164" s="3"/>
      <c r="F164" s="121"/>
      <c r="G164" s="3"/>
      <c r="H164" s="159"/>
      <c r="I164" s="159"/>
    </row>
    <row r="165" spans="2:9" ht="18" customHeight="1">
      <c r="B165" s="16" t="s">
        <v>76</v>
      </c>
      <c r="F165" s="160"/>
      <c r="H165" s="56"/>
      <c r="I165" s="56"/>
    </row>
    <row r="166" spans="2:9" ht="7.5" customHeight="1" thickBot="1">
      <c r="B166" s="154"/>
      <c r="F166" s="160"/>
      <c r="H166" s="56"/>
      <c r="I166" s="56"/>
    </row>
    <row r="167" spans="2:11" s="12" customFormat="1" ht="22.5" customHeight="1" thickBot="1">
      <c r="B167" s="329"/>
      <c r="C167" s="330"/>
      <c r="D167" s="330"/>
      <c r="E167" s="118" t="s">
        <v>77</v>
      </c>
      <c r="F167" s="321">
        <v>0</v>
      </c>
      <c r="G167" s="115" t="s">
        <v>6</v>
      </c>
      <c r="H167" s="331"/>
      <c r="I167" s="328"/>
      <c r="K167" s="294"/>
    </row>
    <row r="168" spans="5:9" ht="18.75" customHeight="1">
      <c r="E168" s="3"/>
      <c r="F168" s="121"/>
      <c r="G168" s="3"/>
      <c r="H168" s="35"/>
      <c r="I168" s="25"/>
    </row>
    <row r="169" spans="2:9" ht="12" customHeight="1">
      <c r="B169" s="116"/>
      <c r="C169" s="117"/>
      <c r="D169" s="117"/>
      <c r="E169" s="3"/>
      <c r="F169" s="121"/>
      <c r="G169" s="3"/>
      <c r="H169" s="53"/>
      <c r="I169" s="53"/>
    </row>
    <row r="170" spans="2:9" ht="12" customHeight="1" thickBot="1">
      <c r="B170" s="116"/>
      <c r="C170" s="117"/>
      <c r="D170" s="117"/>
      <c r="E170" s="3"/>
      <c r="F170" s="121"/>
      <c r="G170" s="3"/>
      <c r="H170" s="53"/>
      <c r="I170" s="53"/>
    </row>
    <row r="171" spans="6:9" ht="18" customHeight="1">
      <c r="F171" s="123"/>
      <c r="G171" s="3"/>
      <c r="H171" s="14" t="s">
        <v>146</v>
      </c>
      <c r="I171" s="3"/>
    </row>
    <row r="172" spans="2:9" ht="18" customHeight="1" thickBot="1">
      <c r="B172" s="16" t="s">
        <v>78</v>
      </c>
      <c r="F172" s="123"/>
      <c r="G172" s="3"/>
      <c r="H172" s="17" t="s">
        <v>144</v>
      </c>
      <c r="I172" s="3"/>
    </row>
    <row r="173" spans="6:9" ht="7.5" customHeight="1">
      <c r="F173" s="125"/>
      <c r="H173" s="161"/>
      <c r="I173" s="161"/>
    </row>
    <row r="174" spans="2:9" ht="16.5" customHeight="1">
      <c r="B174" s="116"/>
      <c r="C174" s="409" t="s">
        <v>80</v>
      </c>
      <c r="D174" s="409" t="s">
        <v>24</v>
      </c>
      <c r="E174" s="113"/>
      <c r="F174" s="409" t="s">
        <v>25</v>
      </c>
      <c r="G174" s="115"/>
      <c r="I174" s="30"/>
    </row>
    <row r="175" spans="2:9" ht="16.5" customHeight="1" thickBot="1">
      <c r="B175" s="116"/>
      <c r="C175" s="410"/>
      <c r="D175" s="420"/>
      <c r="E175" s="113"/>
      <c r="F175" s="411"/>
      <c r="G175" s="115"/>
      <c r="H175" s="185"/>
      <c r="I175" s="30"/>
    </row>
    <row r="176" spans="2:11" s="12" customFormat="1" ht="22.5" customHeight="1" thickBot="1">
      <c r="B176" s="118" t="s">
        <v>79</v>
      </c>
      <c r="C176" s="322"/>
      <c r="D176" s="323"/>
      <c r="E176" s="332"/>
      <c r="F176" s="321">
        <v>0</v>
      </c>
      <c r="G176" s="115"/>
      <c r="H176" s="327"/>
      <c r="I176" s="328"/>
      <c r="K176" s="294"/>
    </row>
    <row r="177" spans="2:9" ht="18.75" customHeight="1">
      <c r="B177" s="117"/>
      <c r="C177" s="117"/>
      <c r="D177" s="117"/>
      <c r="E177" s="3"/>
      <c r="F177" s="125"/>
      <c r="H177" s="35"/>
      <c r="I177" s="25"/>
    </row>
    <row r="178" spans="2:9" ht="11.25" customHeight="1">
      <c r="B178" s="117"/>
      <c r="C178" s="117"/>
      <c r="D178" s="117"/>
      <c r="E178" s="3"/>
      <c r="F178" s="125"/>
      <c r="H178" s="126"/>
      <c r="I178" s="87"/>
    </row>
    <row r="179" spans="2:9" ht="18" customHeight="1">
      <c r="B179" s="16" t="s">
        <v>81</v>
      </c>
      <c r="F179" s="121"/>
      <c r="G179" s="3"/>
      <c r="I179" s="18"/>
    </row>
    <row r="180" spans="6:9" ht="7.5" customHeight="1">
      <c r="F180" s="162"/>
      <c r="H180" s="56"/>
      <c r="I180" s="56"/>
    </row>
    <row r="181" spans="2:9" ht="15.75" customHeight="1">
      <c r="B181" s="116"/>
      <c r="C181" s="409" t="s">
        <v>23</v>
      </c>
      <c r="D181" s="409" t="s">
        <v>24</v>
      </c>
      <c r="E181" s="113"/>
      <c r="F181" s="409" t="s">
        <v>25</v>
      </c>
      <c r="G181" s="115"/>
      <c r="I181" s="30"/>
    </row>
    <row r="182" spans="2:9" ht="15.75" customHeight="1" thickBot="1">
      <c r="B182" s="116"/>
      <c r="C182" s="410"/>
      <c r="D182" s="420"/>
      <c r="E182" s="113"/>
      <c r="F182" s="411"/>
      <c r="G182" s="115"/>
      <c r="H182" s="185"/>
      <c r="I182" s="30"/>
    </row>
    <row r="183" spans="2:11" s="12" customFormat="1" ht="22.5" customHeight="1" thickBot="1">
      <c r="B183" s="118" t="s">
        <v>82</v>
      </c>
      <c r="C183" s="322"/>
      <c r="D183" s="323"/>
      <c r="E183" s="332"/>
      <c r="F183" s="321">
        <v>0</v>
      </c>
      <c r="G183" s="115"/>
      <c r="H183" s="327"/>
      <c r="I183" s="328"/>
      <c r="K183" s="294"/>
    </row>
    <row r="184" spans="2:9" ht="19.5" customHeight="1">
      <c r="B184" s="117"/>
      <c r="C184" s="117"/>
      <c r="D184" s="117"/>
      <c r="E184" s="29"/>
      <c r="F184" s="163"/>
      <c r="G184" s="29"/>
      <c r="H184" s="35"/>
      <c r="I184" s="25"/>
    </row>
    <row r="185" spans="2:9" ht="12" customHeight="1">
      <c r="B185" s="3"/>
      <c r="C185" s="3"/>
      <c r="D185" s="3"/>
      <c r="E185" s="3"/>
      <c r="F185" s="125"/>
      <c r="H185" s="56"/>
      <c r="I185" s="56"/>
    </row>
    <row r="186" spans="2:7" ht="18" customHeight="1">
      <c r="B186" s="16" t="s">
        <v>83</v>
      </c>
      <c r="F186" s="121"/>
      <c r="G186" s="3"/>
    </row>
    <row r="187" ht="7.5" customHeight="1" thickBot="1">
      <c r="F187" s="125"/>
    </row>
    <row r="188" spans="2:11" s="12" customFormat="1" ht="22.5" customHeight="1" thickBot="1">
      <c r="B188" s="329"/>
      <c r="C188" s="330"/>
      <c r="D188" s="330"/>
      <c r="E188" s="118" t="s">
        <v>84</v>
      </c>
      <c r="F188" s="321">
        <v>0</v>
      </c>
      <c r="G188" s="115" t="s">
        <v>6</v>
      </c>
      <c r="H188" s="331"/>
      <c r="I188" s="328"/>
      <c r="K188" s="294"/>
    </row>
    <row r="189" spans="2:9" ht="19.5" customHeight="1">
      <c r="B189" s="117"/>
      <c r="C189" s="117"/>
      <c r="D189" s="117"/>
      <c r="E189" s="3"/>
      <c r="F189" s="164"/>
      <c r="G189" s="165"/>
      <c r="H189" s="35"/>
      <c r="I189" s="25"/>
    </row>
    <row r="190" spans="2:9" ht="12" customHeight="1">
      <c r="B190" s="3"/>
      <c r="C190" s="3"/>
      <c r="D190" s="3"/>
      <c r="E190" s="3"/>
      <c r="F190" s="164"/>
      <c r="G190" s="165"/>
      <c r="H190" s="56"/>
      <c r="I190" s="56"/>
    </row>
    <row r="191" spans="2:9" ht="18" customHeight="1">
      <c r="B191" s="166" t="s">
        <v>85</v>
      </c>
      <c r="F191" s="167"/>
      <c r="G191" s="3"/>
      <c r="H191" s="161"/>
      <c r="I191" s="161"/>
    </row>
    <row r="192" spans="2:9" ht="7.5" customHeight="1" thickBot="1">
      <c r="B192" s="168"/>
      <c r="F192" s="121"/>
      <c r="G192" s="3"/>
      <c r="H192" s="161"/>
      <c r="I192" s="161"/>
    </row>
    <row r="193" spans="2:11" s="12" customFormat="1" ht="22.5" customHeight="1" thickBot="1">
      <c r="B193" s="329"/>
      <c r="C193" s="330"/>
      <c r="D193" s="330"/>
      <c r="E193" s="169" t="s">
        <v>86</v>
      </c>
      <c r="F193" s="321">
        <v>0</v>
      </c>
      <c r="G193" s="115" t="s">
        <v>6</v>
      </c>
      <c r="H193" s="331"/>
      <c r="I193" s="328"/>
      <c r="K193" s="294"/>
    </row>
    <row r="194" spans="6:9" ht="19.5" customHeight="1">
      <c r="F194" s="170"/>
      <c r="G194" s="3"/>
      <c r="H194" s="35"/>
      <c r="I194" s="25"/>
    </row>
    <row r="195" spans="2:9" ht="12" customHeight="1">
      <c r="B195" s="171"/>
      <c r="C195" s="171"/>
      <c r="D195" s="171"/>
      <c r="E195" s="171"/>
      <c r="F195" s="170"/>
      <c r="G195" s="3"/>
      <c r="H195" s="53"/>
      <c r="I195" s="53"/>
    </row>
    <row r="196" spans="2:9" ht="18" customHeight="1">
      <c r="B196" s="16" t="s">
        <v>87</v>
      </c>
      <c r="F196" s="121"/>
      <c r="G196" s="3"/>
      <c r="H196" s="54"/>
      <c r="I196" s="54"/>
    </row>
    <row r="197" spans="2:9" ht="7.5" customHeight="1">
      <c r="B197" s="157"/>
      <c r="C197" s="157"/>
      <c r="D197" s="157"/>
      <c r="F197" s="121"/>
      <c r="G197" s="3"/>
      <c r="H197" s="54"/>
      <c r="I197" s="54"/>
    </row>
    <row r="198" spans="2:9" ht="19.5" customHeight="1">
      <c r="B198" s="157"/>
      <c r="C198" s="157"/>
      <c r="D198" s="157"/>
      <c r="E198" s="113"/>
      <c r="F198" s="59" t="s">
        <v>34</v>
      </c>
      <c r="G198" s="172"/>
      <c r="H198" s="173"/>
      <c r="I198" s="35"/>
    </row>
    <row r="199" spans="2:9" ht="19.5" customHeight="1">
      <c r="B199" s="174"/>
      <c r="C199" s="63"/>
      <c r="D199" s="64"/>
      <c r="E199" s="35"/>
      <c r="F199" s="175">
        <v>0</v>
      </c>
      <c r="G199" s="172"/>
      <c r="H199" s="176"/>
      <c r="I199" s="25"/>
    </row>
    <row r="200" spans="2:9" ht="19.5" customHeight="1">
      <c r="B200" s="174"/>
      <c r="C200" s="63"/>
      <c r="D200" s="64"/>
      <c r="E200" s="35"/>
      <c r="F200" s="175">
        <v>0</v>
      </c>
      <c r="G200" s="172"/>
      <c r="H200" s="176"/>
      <c r="I200" s="25"/>
    </row>
    <row r="201" spans="2:9" ht="19.5" customHeight="1">
      <c r="B201" s="174"/>
      <c r="C201" s="63"/>
      <c r="D201" s="64"/>
      <c r="E201" s="35"/>
      <c r="F201" s="175">
        <v>0</v>
      </c>
      <c r="G201" s="172"/>
      <c r="H201" s="176"/>
      <c r="I201" s="25"/>
    </row>
    <row r="202" spans="2:9" ht="19.5" customHeight="1">
      <c r="B202" s="174"/>
      <c r="C202" s="63"/>
      <c r="D202" s="64"/>
      <c r="E202" s="35"/>
      <c r="F202" s="175">
        <v>0</v>
      </c>
      <c r="G202" s="172"/>
      <c r="H202" s="176"/>
      <c r="I202" s="25"/>
    </row>
    <row r="203" spans="2:9" ht="7.5" customHeight="1" thickBot="1">
      <c r="B203" s="223"/>
      <c r="C203" s="223"/>
      <c r="D203" s="223"/>
      <c r="E203" s="35"/>
      <c r="F203" s="101"/>
      <c r="G203" s="172"/>
      <c r="H203" s="176"/>
      <c r="I203" s="25"/>
    </row>
    <row r="204" spans="1:11" s="12" customFormat="1" ht="22.5" customHeight="1" thickBot="1">
      <c r="A204" s="333"/>
      <c r="B204" s="334"/>
      <c r="C204" s="335"/>
      <c r="D204" s="335"/>
      <c r="E204" s="118" t="s">
        <v>88</v>
      </c>
      <c r="F204" s="321">
        <f>SUM(F199:F202)</f>
        <v>0</v>
      </c>
      <c r="G204" s="336"/>
      <c r="H204" s="331"/>
      <c r="I204" s="328"/>
      <c r="K204" s="294"/>
    </row>
    <row r="205" spans="6:9" ht="15" customHeight="1" thickBot="1">
      <c r="F205" s="121"/>
      <c r="G205" s="172"/>
      <c r="H205" s="35"/>
      <c r="I205" s="25"/>
    </row>
    <row r="206" spans="6:9" ht="18.75" customHeight="1">
      <c r="F206" s="435" t="s">
        <v>147</v>
      </c>
      <c r="G206" s="408"/>
      <c r="H206" s="177"/>
      <c r="I206" s="178"/>
    </row>
    <row r="207" spans="6:9" ht="18.75" customHeight="1" thickBot="1">
      <c r="F207" s="436" t="s">
        <v>89</v>
      </c>
      <c r="G207" s="406"/>
      <c r="H207" s="45">
        <f>SUM(F204+F193+F188+F183+F176+F167+F162+F149+F140+F131+F122+F117)</f>
        <v>0</v>
      </c>
      <c r="I207" s="179"/>
    </row>
    <row r="208" spans="6:9" ht="18.75" customHeight="1">
      <c r="F208" s="180"/>
      <c r="G208" s="48"/>
      <c r="H208" s="48"/>
      <c r="I208" s="52"/>
    </row>
    <row r="209" spans="6:9" ht="11.25" customHeight="1">
      <c r="F209" s="181"/>
      <c r="G209" s="3"/>
      <c r="H209" s="47"/>
      <c r="I209" s="179"/>
    </row>
    <row r="210" spans="1:9" ht="26.25" customHeight="1">
      <c r="A210" s="85" t="s">
        <v>8</v>
      </c>
      <c r="B210" s="86" t="s">
        <v>90</v>
      </c>
      <c r="F210" s="180"/>
      <c r="G210" s="3"/>
      <c r="H210" s="133"/>
      <c r="I210" s="182"/>
    </row>
    <row r="211" spans="1:9" ht="6" customHeight="1">
      <c r="A211" s="85"/>
      <c r="B211" s="86"/>
      <c r="F211" s="180"/>
      <c r="G211" s="3"/>
      <c r="H211" s="133"/>
      <c r="I211" s="182"/>
    </row>
    <row r="212" spans="1:9" ht="14.25" customHeight="1">
      <c r="A212" s="11" t="s">
        <v>91</v>
      </c>
      <c r="B212" s="86"/>
      <c r="F212" s="180"/>
      <c r="G212" s="3"/>
      <c r="H212" s="133"/>
      <c r="I212" s="182"/>
    </row>
    <row r="213" spans="1:9" ht="7.5" customHeight="1">
      <c r="A213" s="85"/>
      <c r="B213" s="86"/>
      <c r="F213" s="180"/>
      <c r="G213" s="3"/>
      <c r="H213" s="133"/>
      <c r="I213" s="182"/>
    </row>
    <row r="214" spans="3:9" ht="18" customHeight="1">
      <c r="C214" s="91"/>
      <c r="D214" s="29"/>
      <c r="E214" s="29"/>
      <c r="F214" s="29"/>
      <c r="G214" s="23"/>
      <c r="H214" s="23"/>
      <c r="I214" s="23"/>
    </row>
    <row r="215" spans="2:9" ht="18" customHeight="1">
      <c r="B215" s="16" t="s">
        <v>92</v>
      </c>
      <c r="C215" s="91"/>
      <c r="D215" s="29"/>
      <c r="E215" s="29"/>
      <c r="F215" s="29"/>
      <c r="G215" s="23"/>
      <c r="H215" s="23"/>
      <c r="I215" s="23"/>
    </row>
    <row r="216" spans="2:9" ht="7.5" customHeight="1">
      <c r="B216" s="16"/>
      <c r="C216" s="91"/>
      <c r="D216" s="29"/>
      <c r="E216" s="29"/>
      <c r="F216" s="29"/>
      <c r="G216" s="23"/>
      <c r="H216" s="183"/>
      <c r="I216" s="25"/>
    </row>
    <row r="217" spans="3:9" ht="15.75" customHeight="1">
      <c r="C217" s="409" t="s">
        <v>23</v>
      </c>
      <c r="D217" s="409" t="s">
        <v>24</v>
      </c>
      <c r="E217" s="29"/>
      <c r="F217" s="409" t="s">
        <v>25</v>
      </c>
      <c r="G217" s="21"/>
      <c r="H217" s="22"/>
      <c r="I217" s="25"/>
    </row>
    <row r="218" spans="3:9" ht="15.75" customHeight="1" thickBot="1">
      <c r="C218" s="410"/>
      <c r="D218" s="410"/>
      <c r="E218" s="29"/>
      <c r="F218" s="411"/>
      <c r="G218" s="23"/>
      <c r="H218" s="24"/>
      <c r="I218" s="25"/>
    </row>
    <row r="219" spans="2:11" s="12" customFormat="1" ht="22.5" customHeight="1" thickBot="1">
      <c r="B219" s="302" t="s">
        <v>26</v>
      </c>
      <c r="C219" s="349"/>
      <c r="D219" s="343"/>
      <c r="E219" s="350"/>
      <c r="F219" s="321">
        <v>0</v>
      </c>
      <c r="G219" s="324"/>
      <c r="H219" s="344"/>
      <c r="I219" s="339"/>
      <c r="K219" s="294"/>
    </row>
    <row r="220" spans="7:9" ht="18.75" customHeight="1">
      <c r="G220" s="23"/>
      <c r="I220" s="25"/>
    </row>
    <row r="221" spans="2:9" ht="11.25" customHeight="1">
      <c r="B221" s="16"/>
      <c r="C221" s="91"/>
      <c r="D221" s="29"/>
      <c r="E221" s="29"/>
      <c r="F221" s="29"/>
      <c r="G221" s="29"/>
      <c r="H221" s="29"/>
      <c r="I221" s="29"/>
    </row>
    <row r="222" spans="2:9" ht="18" customHeight="1">
      <c r="B222" s="16" t="s">
        <v>101</v>
      </c>
      <c r="C222" s="91"/>
      <c r="D222" s="29"/>
      <c r="E222" s="29"/>
      <c r="F222" s="29"/>
      <c r="G222" s="29"/>
      <c r="H222" s="29"/>
      <c r="I222" s="25"/>
    </row>
    <row r="223" spans="3:9" ht="7.5" customHeight="1" thickBot="1">
      <c r="C223" s="91"/>
      <c r="D223" s="29"/>
      <c r="E223" s="29"/>
      <c r="F223" s="29"/>
      <c r="G223" s="29"/>
      <c r="H223" s="29"/>
      <c r="I223" s="25"/>
    </row>
    <row r="224" spans="3:11" s="12" customFormat="1" ht="22.5" customHeight="1" thickBot="1">
      <c r="C224" s="90"/>
      <c r="D224" s="350"/>
      <c r="E224" s="118" t="s">
        <v>29</v>
      </c>
      <c r="F224" s="321">
        <v>0</v>
      </c>
      <c r="G224" s="115" t="s">
        <v>6</v>
      </c>
      <c r="H224" s="331"/>
      <c r="I224" s="339"/>
      <c r="K224" s="294"/>
    </row>
    <row r="225" spans="3:9" ht="18.75" customHeight="1">
      <c r="C225" s="91"/>
      <c r="D225" s="29"/>
      <c r="E225" s="29"/>
      <c r="F225" s="29"/>
      <c r="G225" s="29"/>
      <c r="H225" s="29"/>
      <c r="I225" s="25"/>
    </row>
    <row r="226" spans="3:9" ht="11.25" customHeight="1">
      <c r="C226" s="91"/>
      <c r="D226" s="29"/>
      <c r="E226" s="29"/>
      <c r="F226" s="29"/>
      <c r="G226" s="29"/>
      <c r="H226" s="29"/>
      <c r="I226" s="25"/>
    </row>
    <row r="227" spans="2:9" ht="18" customHeight="1">
      <c r="B227" s="16" t="s">
        <v>102</v>
      </c>
      <c r="C227" s="91"/>
      <c r="D227" s="29"/>
      <c r="E227" s="29"/>
      <c r="F227" s="29"/>
      <c r="G227" s="29"/>
      <c r="H227" s="29"/>
      <c r="I227" s="25"/>
    </row>
    <row r="228" spans="3:9" ht="7.5" customHeight="1" thickBot="1">
      <c r="C228" s="91"/>
      <c r="D228" s="29"/>
      <c r="E228" s="29"/>
      <c r="F228" s="29"/>
      <c r="G228" s="29"/>
      <c r="H228" s="29"/>
      <c r="I228" s="25"/>
    </row>
    <row r="229" spans="3:11" s="12" customFormat="1" ht="22.5" customHeight="1" thickBot="1">
      <c r="C229" s="90"/>
      <c r="D229" s="350"/>
      <c r="E229" s="118" t="s">
        <v>93</v>
      </c>
      <c r="F229" s="321">
        <v>0</v>
      </c>
      <c r="G229" s="115" t="s">
        <v>6</v>
      </c>
      <c r="H229" s="331"/>
      <c r="I229" s="339"/>
      <c r="K229" s="294"/>
    </row>
    <row r="230" spans="3:9" ht="18.75" customHeight="1">
      <c r="C230" s="91"/>
      <c r="D230" s="29"/>
      <c r="E230" s="29"/>
      <c r="F230" s="29"/>
      <c r="G230" s="29"/>
      <c r="H230" s="29"/>
      <c r="I230" s="25"/>
    </row>
    <row r="231" spans="3:9" ht="12" customHeight="1">
      <c r="C231" s="91"/>
      <c r="D231" s="29"/>
      <c r="E231" s="29"/>
      <c r="F231" s="29"/>
      <c r="G231" s="29"/>
      <c r="H231" s="29"/>
      <c r="I231" s="25"/>
    </row>
    <row r="232" spans="3:9" ht="12" customHeight="1" thickBot="1">
      <c r="C232" s="91"/>
      <c r="D232" s="29"/>
      <c r="E232" s="29"/>
      <c r="F232" s="29"/>
      <c r="G232" s="29"/>
      <c r="H232" s="29"/>
      <c r="I232" s="25"/>
    </row>
    <row r="233" spans="3:9" ht="18" customHeight="1">
      <c r="C233" s="91"/>
      <c r="D233" s="29"/>
      <c r="E233" s="29"/>
      <c r="F233" s="29"/>
      <c r="G233" s="29"/>
      <c r="H233" s="14" t="s">
        <v>145</v>
      </c>
      <c r="I233" s="29"/>
    </row>
    <row r="234" spans="2:9" ht="18" customHeight="1" thickBot="1">
      <c r="B234" s="111" t="s">
        <v>103</v>
      </c>
      <c r="C234" s="91"/>
      <c r="D234" s="29"/>
      <c r="E234" s="29"/>
      <c r="F234" s="29"/>
      <c r="G234" s="29"/>
      <c r="H234" s="17" t="s">
        <v>144</v>
      </c>
      <c r="I234" s="29"/>
    </row>
    <row r="235" spans="2:9" ht="7.5" customHeight="1">
      <c r="B235" s="16"/>
      <c r="C235" s="91"/>
      <c r="D235" s="29"/>
      <c r="E235" s="29"/>
      <c r="F235" s="29"/>
      <c r="G235" s="29"/>
      <c r="H235" s="29"/>
      <c r="I235" s="29"/>
    </row>
    <row r="236" spans="3:9" ht="15.75" customHeight="1">
      <c r="C236" s="409" t="s">
        <v>23</v>
      </c>
      <c r="D236" s="409" t="s">
        <v>24</v>
      </c>
      <c r="E236" s="29"/>
      <c r="F236" s="409" t="s">
        <v>25</v>
      </c>
      <c r="G236" s="21"/>
      <c r="H236" s="22"/>
      <c r="I236" s="25"/>
    </row>
    <row r="237" spans="3:9" ht="15.75" customHeight="1" thickBot="1">
      <c r="C237" s="410"/>
      <c r="D237" s="410"/>
      <c r="E237" s="29"/>
      <c r="F237" s="411"/>
      <c r="G237" s="23"/>
      <c r="H237" s="24"/>
      <c r="I237" s="25"/>
    </row>
    <row r="238" spans="2:11" s="12" customFormat="1" ht="22.5" customHeight="1" thickBot="1">
      <c r="B238" s="302" t="s">
        <v>94</v>
      </c>
      <c r="C238" s="322"/>
      <c r="D238" s="343"/>
      <c r="E238" s="350"/>
      <c r="F238" s="321">
        <v>0</v>
      </c>
      <c r="G238" s="324"/>
      <c r="H238" s="344"/>
      <c r="I238" s="339"/>
      <c r="K238" s="294"/>
    </row>
    <row r="239" ht="18.75" customHeight="1">
      <c r="I239" s="25"/>
    </row>
    <row r="240" spans="2:9" ht="11.25" customHeight="1">
      <c r="B240" s="16"/>
      <c r="C240" s="91"/>
      <c r="D240" s="29"/>
      <c r="E240" s="29"/>
      <c r="F240" s="29"/>
      <c r="G240" s="29"/>
      <c r="H240" s="29"/>
      <c r="I240" s="29"/>
    </row>
    <row r="241" spans="2:9" ht="18" customHeight="1">
      <c r="B241" s="16" t="s">
        <v>106</v>
      </c>
      <c r="I241" s="18"/>
    </row>
    <row r="242" ht="7.5" customHeight="1">
      <c r="I242" s="29"/>
    </row>
    <row r="243" spans="3:9" ht="15.75" customHeight="1">
      <c r="C243" s="409" t="s">
        <v>23</v>
      </c>
      <c r="D243" s="421" t="s">
        <v>104</v>
      </c>
      <c r="F243" s="409" t="s">
        <v>25</v>
      </c>
      <c r="H243" s="95"/>
      <c r="I243" s="29"/>
    </row>
    <row r="244" spans="3:9" ht="15.75" customHeight="1" thickBot="1">
      <c r="C244" s="410"/>
      <c r="D244" s="422"/>
      <c r="F244" s="411"/>
      <c r="G244" s="40"/>
      <c r="H244" s="96"/>
      <c r="I244" s="29"/>
    </row>
    <row r="245" spans="1:11" s="12" customFormat="1" ht="22.5" customHeight="1" thickBot="1">
      <c r="A245" s="324"/>
      <c r="B245" s="114" t="s">
        <v>79</v>
      </c>
      <c r="C245" s="337"/>
      <c r="D245" s="338"/>
      <c r="F245" s="321">
        <v>0</v>
      </c>
      <c r="G245" s="324"/>
      <c r="H245" s="346"/>
      <c r="I245" s="350"/>
      <c r="K245" s="294"/>
    </row>
    <row r="246" spans="7:9" ht="21" customHeight="1">
      <c r="G246" s="23"/>
      <c r="I246" s="29"/>
    </row>
    <row r="247" spans="2:9" ht="11.25" customHeight="1">
      <c r="B247" s="3"/>
      <c r="C247" s="3"/>
      <c r="D247" s="3"/>
      <c r="E247" s="3"/>
      <c r="F247" s="38"/>
      <c r="G247" s="29"/>
      <c r="H247" s="30"/>
      <c r="I247" s="29"/>
    </row>
    <row r="248" spans="2:9" ht="18" customHeight="1">
      <c r="B248" s="99" t="s">
        <v>105</v>
      </c>
      <c r="C248" s="3"/>
      <c r="D248" s="3"/>
      <c r="E248" s="3"/>
      <c r="F248" s="100"/>
      <c r="G248" s="3"/>
      <c r="H248" s="56"/>
      <c r="I248" s="29"/>
    </row>
    <row r="249" spans="8:9" ht="7.5" customHeight="1">
      <c r="H249" s="56"/>
      <c r="I249" s="29"/>
    </row>
    <row r="250" spans="3:9" ht="15.75" customHeight="1">
      <c r="C250" s="409" t="s">
        <v>23</v>
      </c>
      <c r="D250" s="409" t="s">
        <v>24</v>
      </c>
      <c r="F250" s="409" t="s">
        <v>25</v>
      </c>
      <c r="H250" s="56"/>
      <c r="I250" s="29"/>
    </row>
    <row r="251" spans="3:9" ht="15.75" customHeight="1" thickBot="1">
      <c r="C251" s="410"/>
      <c r="D251" s="420"/>
      <c r="F251" s="411"/>
      <c r="G251" s="40"/>
      <c r="H251" s="101"/>
      <c r="I251" s="29"/>
    </row>
    <row r="252" spans="1:11" s="12" customFormat="1" ht="22.5" customHeight="1" thickBot="1">
      <c r="A252" s="324"/>
      <c r="B252" s="114" t="s">
        <v>82</v>
      </c>
      <c r="C252" s="347"/>
      <c r="D252" s="343"/>
      <c r="F252" s="321">
        <v>0</v>
      </c>
      <c r="G252" s="324"/>
      <c r="H252" s="325"/>
      <c r="I252" s="350"/>
      <c r="K252" s="294"/>
    </row>
    <row r="253" spans="7:9" ht="21" customHeight="1">
      <c r="G253" s="23"/>
      <c r="I253" s="29"/>
    </row>
    <row r="254" spans="3:9" ht="11.25" customHeight="1">
      <c r="C254" s="28"/>
      <c r="D254" s="184"/>
      <c r="E254" s="98"/>
      <c r="F254" s="98"/>
      <c r="G254" s="29"/>
      <c r="H254" s="185"/>
      <c r="I254" s="29"/>
    </row>
    <row r="255" spans="2:9" ht="18" customHeight="1">
      <c r="B255" s="16" t="s">
        <v>107</v>
      </c>
      <c r="C255" s="91"/>
      <c r="D255" s="29"/>
      <c r="E255" s="29"/>
      <c r="F255" s="29"/>
      <c r="G255" s="29"/>
      <c r="H255" s="183"/>
      <c r="I255" s="25"/>
    </row>
    <row r="256" spans="2:9" ht="7.5" customHeight="1" thickBot="1">
      <c r="B256" s="16"/>
      <c r="C256" s="91"/>
      <c r="D256" s="29"/>
      <c r="E256" s="29"/>
      <c r="F256" s="29"/>
      <c r="G256" s="29"/>
      <c r="H256" s="183"/>
      <c r="I256" s="25"/>
    </row>
    <row r="257" spans="2:11" s="12" customFormat="1" ht="22.5" customHeight="1" thickBot="1">
      <c r="B257" s="16"/>
      <c r="C257" s="90"/>
      <c r="D257" s="350"/>
      <c r="E257" s="118" t="s">
        <v>84</v>
      </c>
      <c r="F257" s="321">
        <v>0</v>
      </c>
      <c r="G257" s="115" t="s">
        <v>6</v>
      </c>
      <c r="H257" s="331"/>
      <c r="I257" s="328"/>
      <c r="K257" s="294"/>
    </row>
    <row r="258" spans="2:9" ht="18.75" customHeight="1">
      <c r="B258" s="16"/>
      <c r="C258" s="91"/>
      <c r="D258" s="29"/>
      <c r="E258" s="29"/>
      <c r="F258" s="29"/>
      <c r="G258" s="29"/>
      <c r="H258" s="29"/>
      <c r="I258" s="25"/>
    </row>
    <row r="259" spans="2:9" ht="11.25" customHeight="1">
      <c r="B259" s="16"/>
      <c r="C259" s="91"/>
      <c r="D259" s="29"/>
      <c r="E259" s="29"/>
      <c r="F259" s="29"/>
      <c r="G259" s="29"/>
      <c r="H259" s="29"/>
      <c r="I259" s="25"/>
    </row>
    <row r="260" spans="2:9" ht="18" customHeight="1">
      <c r="B260" s="16" t="s">
        <v>108</v>
      </c>
      <c r="C260" s="91"/>
      <c r="D260" s="29"/>
      <c r="E260" s="29"/>
      <c r="F260" s="29"/>
      <c r="G260" s="29"/>
      <c r="H260" s="29"/>
      <c r="I260" s="29"/>
    </row>
    <row r="261" spans="2:9" ht="7.5" customHeight="1" thickBot="1">
      <c r="B261" s="16"/>
      <c r="C261" s="91"/>
      <c r="D261" s="29"/>
      <c r="E261" s="29"/>
      <c r="F261" s="29"/>
      <c r="G261" s="29"/>
      <c r="H261" s="29"/>
      <c r="I261" s="25"/>
    </row>
    <row r="262" spans="2:11" s="12" customFormat="1" ht="22.5" customHeight="1" thickBot="1">
      <c r="B262" s="16"/>
      <c r="C262" s="90"/>
      <c r="D262" s="350"/>
      <c r="E262" s="118" t="s">
        <v>86</v>
      </c>
      <c r="F262" s="321">
        <v>0</v>
      </c>
      <c r="G262" s="115" t="s">
        <v>6</v>
      </c>
      <c r="H262" s="331"/>
      <c r="I262" s="339"/>
      <c r="K262" s="294"/>
    </row>
    <row r="263" spans="2:9" ht="18.75" customHeight="1">
      <c r="B263" s="16"/>
      <c r="C263" s="91"/>
      <c r="D263" s="29"/>
      <c r="E263" s="29"/>
      <c r="F263" s="29"/>
      <c r="G263" s="29"/>
      <c r="H263" s="29"/>
      <c r="I263" s="25"/>
    </row>
    <row r="264" spans="2:9" ht="11.25" customHeight="1">
      <c r="B264" s="16"/>
      <c r="C264" s="91"/>
      <c r="D264" s="29"/>
      <c r="E264" s="29"/>
      <c r="F264" s="29"/>
      <c r="G264" s="29"/>
      <c r="H264" s="29"/>
      <c r="I264" s="25"/>
    </row>
    <row r="265" spans="2:9" ht="18" customHeight="1">
      <c r="B265" s="16" t="s">
        <v>109</v>
      </c>
      <c r="C265" s="91"/>
      <c r="D265" s="29"/>
      <c r="E265" s="29"/>
      <c r="F265" s="29"/>
      <c r="G265" s="29"/>
      <c r="H265" s="29"/>
      <c r="I265" s="25"/>
    </row>
    <row r="266" spans="2:9" ht="7.5" customHeight="1" thickBot="1">
      <c r="B266" s="16"/>
      <c r="C266" s="91"/>
      <c r="D266" s="29"/>
      <c r="E266" s="29"/>
      <c r="F266" s="29"/>
      <c r="G266" s="29"/>
      <c r="H266" s="29"/>
      <c r="I266" s="25"/>
    </row>
    <row r="267" spans="2:11" s="12" customFormat="1" ht="22.5" customHeight="1" thickBot="1">
      <c r="B267" s="16"/>
      <c r="C267" s="90"/>
      <c r="D267" s="350"/>
      <c r="E267" s="118" t="s">
        <v>88</v>
      </c>
      <c r="F267" s="321">
        <v>0</v>
      </c>
      <c r="G267" s="115" t="s">
        <v>6</v>
      </c>
      <c r="H267" s="331"/>
      <c r="I267" s="339"/>
      <c r="K267" s="294"/>
    </row>
    <row r="268" spans="2:9" ht="18.75" customHeight="1">
      <c r="B268" s="16"/>
      <c r="C268" s="91"/>
      <c r="D268" s="29"/>
      <c r="E268" s="29"/>
      <c r="F268" s="29"/>
      <c r="G268" s="29"/>
      <c r="H268" s="29"/>
      <c r="I268" s="25"/>
    </row>
    <row r="269" spans="2:9" ht="11.25" customHeight="1">
      <c r="B269" s="16"/>
      <c r="C269" s="91"/>
      <c r="D269" s="29"/>
      <c r="E269" s="29"/>
      <c r="F269" s="29"/>
      <c r="G269" s="29"/>
      <c r="H269" s="29"/>
      <c r="I269" s="25"/>
    </row>
    <row r="270" spans="2:10" ht="18" customHeight="1">
      <c r="B270" s="111" t="s">
        <v>110</v>
      </c>
      <c r="F270" s="125"/>
      <c r="G270" s="125"/>
      <c r="H270" s="125"/>
      <c r="I270" s="125"/>
      <c r="J270" s="3"/>
    </row>
    <row r="271" spans="2:9" ht="7.5" customHeight="1" thickBot="1">
      <c r="B271" s="16"/>
      <c r="C271" s="91"/>
      <c r="D271" s="29"/>
      <c r="E271" s="29"/>
      <c r="F271" s="29"/>
      <c r="G271" s="29"/>
      <c r="H271" s="29"/>
      <c r="I271" s="25"/>
    </row>
    <row r="272" spans="2:11" s="12" customFormat="1" ht="22.5" customHeight="1" thickBot="1">
      <c r="B272" s="16"/>
      <c r="C272" s="90"/>
      <c r="D272" s="350"/>
      <c r="E272" s="118" t="s">
        <v>97</v>
      </c>
      <c r="F272" s="321">
        <v>0</v>
      </c>
      <c r="G272" s="115" t="s">
        <v>6</v>
      </c>
      <c r="H272" s="331"/>
      <c r="I272" s="339"/>
      <c r="K272" s="294"/>
    </row>
    <row r="273" spans="2:9" ht="18.75" customHeight="1">
      <c r="B273" s="16"/>
      <c r="C273" s="91"/>
      <c r="D273" s="29"/>
      <c r="E273" s="29"/>
      <c r="F273" s="29"/>
      <c r="G273" s="29"/>
      <c r="H273" s="29"/>
      <c r="I273" s="25"/>
    </row>
    <row r="274" spans="2:9" ht="11.25" customHeight="1">
      <c r="B274" s="16"/>
      <c r="C274" s="91"/>
      <c r="D274" s="29"/>
      <c r="E274" s="29"/>
      <c r="F274" s="29"/>
      <c r="G274" s="29"/>
      <c r="H274" s="29"/>
      <c r="I274" s="25"/>
    </row>
    <row r="275" spans="2:9" ht="18" customHeight="1">
      <c r="B275" s="16" t="s">
        <v>111</v>
      </c>
      <c r="C275" s="91"/>
      <c r="D275" s="29"/>
      <c r="E275" s="29"/>
      <c r="F275" s="29"/>
      <c r="G275" s="29"/>
      <c r="H275" s="29"/>
      <c r="I275" s="25"/>
    </row>
    <row r="276" spans="2:9" ht="7.5" customHeight="1" thickBot="1">
      <c r="B276" s="16"/>
      <c r="C276" s="91"/>
      <c r="D276" s="29"/>
      <c r="E276" s="29"/>
      <c r="F276" s="29"/>
      <c r="G276" s="29"/>
      <c r="H276" s="29"/>
      <c r="I276" s="25"/>
    </row>
    <row r="277" spans="2:11" s="12" customFormat="1" ht="22.5" customHeight="1" thickBot="1">
      <c r="B277" s="16"/>
      <c r="C277" s="90"/>
      <c r="D277" s="350"/>
      <c r="E277" s="118" t="s">
        <v>98</v>
      </c>
      <c r="F277" s="321">
        <v>0</v>
      </c>
      <c r="G277" s="115" t="s">
        <v>6</v>
      </c>
      <c r="H277" s="331"/>
      <c r="I277" s="339"/>
      <c r="K277" s="294"/>
    </row>
    <row r="278" spans="2:9" ht="18.75" customHeight="1">
      <c r="B278" s="16"/>
      <c r="C278" s="91"/>
      <c r="D278" s="29"/>
      <c r="E278" s="29"/>
      <c r="F278" s="29"/>
      <c r="G278" s="29"/>
      <c r="H278" s="29"/>
      <c r="I278" s="25"/>
    </row>
    <row r="279" spans="3:9" ht="12" customHeight="1">
      <c r="C279" s="91"/>
      <c r="D279" s="29"/>
      <c r="E279" s="29"/>
      <c r="F279" s="29"/>
      <c r="G279" s="29"/>
      <c r="H279" s="29"/>
      <c r="I279" s="25"/>
    </row>
    <row r="280" spans="1:9" ht="18" customHeight="1">
      <c r="A280" s="3"/>
      <c r="B280" s="99" t="s">
        <v>112</v>
      </c>
      <c r="C280" s="186"/>
      <c r="D280" s="3"/>
      <c r="E280" s="3"/>
      <c r="F280" s="187"/>
      <c r="G280" s="143"/>
      <c r="H280" s="133"/>
      <c r="I280" s="188"/>
    </row>
    <row r="281" spans="1:9" ht="7.5" customHeight="1">
      <c r="A281" s="3"/>
      <c r="B281" s="47"/>
      <c r="C281" s="47"/>
      <c r="D281" s="47"/>
      <c r="E281" s="3"/>
      <c r="F281" s="187"/>
      <c r="G281" s="143"/>
      <c r="H281" s="133"/>
      <c r="I281" s="188"/>
    </row>
    <row r="282" spans="1:9" ht="19.5" customHeight="1">
      <c r="A282" s="3"/>
      <c r="B282" s="189"/>
      <c r="C282" s="189"/>
      <c r="D282" s="189"/>
      <c r="E282" s="3"/>
      <c r="F282" s="190" t="s">
        <v>34</v>
      </c>
      <c r="G282" s="67"/>
      <c r="H282" s="191"/>
      <c r="I282" s="35"/>
    </row>
    <row r="283" spans="2:9" ht="19.5" customHeight="1">
      <c r="B283" s="192"/>
      <c r="C283" s="193"/>
      <c r="D283" s="194"/>
      <c r="E283" s="195"/>
      <c r="F283" s="147">
        <v>0</v>
      </c>
      <c r="G283" s="32"/>
      <c r="H283" s="97"/>
      <c r="I283" s="25"/>
    </row>
    <row r="284" spans="2:9" ht="19.5" customHeight="1">
      <c r="B284" s="196"/>
      <c r="C284" s="197"/>
      <c r="D284" s="198"/>
      <c r="E284" s="195"/>
      <c r="F284" s="147">
        <v>0</v>
      </c>
      <c r="G284" s="67"/>
      <c r="H284" s="199"/>
      <c r="I284" s="35"/>
    </row>
    <row r="285" spans="2:9" ht="19.5" customHeight="1">
      <c r="B285" s="192"/>
      <c r="C285" s="193"/>
      <c r="D285" s="194"/>
      <c r="E285" s="195"/>
      <c r="F285" s="147">
        <v>0</v>
      </c>
      <c r="G285" s="67"/>
      <c r="H285" s="199"/>
      <c r="I285" s="35"/>
    </row>
    <row r="286" spans="2:9" ht="19.5" customHeight="1">
      <c r="B286" s="192"/>
      <c r="C286" s="193"/>
      <c r="D286" s="194"/>
      <c r="E286" s="195"/>
      <c r="F286" s="147">
        <v>0</v>
      </c>
      <c r="G286" s="67"/>
      <c r="H286" s="199"/>
      <c r="I286" s="35"/>
    </row>
    <row r="287" spans="2:9" ht="7.5" customHeight="1" thickBot="1">
      <c r="B287" s="304"/>
      <c r="C287" s="304"/>
      <c r="D287" s="304"/>
      <c r="E287" s="195"/>
      <c r="F287" s="92"/>
      <c r="G287" s="67"/>
      <c r="H287" s="199"/>
      <c r="I287" s="35"/>
    </row>
    <row r="288" spans="2:11" s="12" customFormat="1" ht="22.5" customHeight="1" thickBot="1">
      <c r="B288" s="351"/>
      <c r="C288" s="351"/>
      <c r="D288" s="351"/>
      <c r="E288" s="118" t="s">
        <v>99</v>
      </c>
      <c r="F288" s="352">
        <f>SUM(F283:F286)</f>
        <v>0</v>
      </c>
      <c r="G288" s="342"/>
      <c r="H288" s="331"/>
      <c r="I288" s="353"/>
      <c r="K288" s="294"/>
    </row>
    <row r="289" spans="2:9" ht="15" customHeight="1" thickBot="1">
      <c r="B289" s="200"/>
      <c r="C289" s="200"/>
      <c r="D289" s="200"/>
      <c r="G289" s="201"/>
      <c r="H289" s="202"/>
      <c r="I289" s="203"/>
    </row>
    <row r="290" spans="6:9" ht="18.75" customHeight="1">
      <c r="F290" s="443" t="s">
        <v>113</v>
      </c>
      <c r="G290" s="444"/>
      <c r="H290" s="43"/>
      <c r="I290" s="104"/>
    </row>
    <row r="291" spans="6:9" ht="18.75" customHeight="1" thickBot="1">
      <c r="F291" s="445" t="s">
        <v>114</v>
      </c>
      <c r="G291" s="446"/>
      <c r="H291" s="45">
        <f>SUM(F219+F224+F229+F238+F245+F252+F257+F262+F267+F272+F277+F288)</f>
        <v>0</v>
      </c>
      <c r="I291" s="77"/>
    </row>
    <row r="292" spans="1:9" ht="22.5" customHeight="1" thickBot="1">
      <c r="A292" t="s">
        <v>9</v>
      </c>
      <c r="E292" s="3"/>
      <c r="F292" s="205"/>
      <c r="G292" s="48"/>
      <c r="H292" s="48"/>
      <c r="I292" s="52"/>
    </row>
    <row r="293" spans="3:9" ht="40.5" customHeight="1" thickBot="1">
      <c r="C293" s="452" t="s">
        <v>115</v>
      </c>
      <c r="D293" s="453"/>
      <c r="E293" s="453"/>
      <c r="F293" s="453"/>
      <c r="G293" s="454"/>
      <c r="H293" s="206">
        <f>SUM(H32+H45+H71+H106+H207+H291)</f>
        <v>0</v>
      </c>
      <c r="I293" s="207"/>
    </row>
    <row r="294" spans="3:9" ht="15" customHeight="1">
      <c r="C294" s="208"/>
      <c r="D294" s="209"/>
      <c r="E294" s="209"/>
      <c r="F294" s="131"/>
      <c r="G294" s="209"/>
      <c r="H294" s="207"/>
      <c r="I294" s="207"/>
    </row>
    <row r="295" spans="3:9" ht="15" customHeight="1">
      <c r="C295" s="208"/>
      <c r="D295" s="209"/>
      <c r="E295" s="209"/>
      <c r="F295" s="131"/>
      <c r="G295" s="209"/>
      <c r="H295" s="207"/>
      <c r="I295" s="207"/>
    </row>
    <row r="296" spans="1:9" ht="30" customHeight="1">
      <c r="A296" s="210" t="s">
        <v>10</v>
      </c>
      <c r="B296" s="5" t="s">
        <v>116</v>
      </c>
      <c r="F296" s="131"/>
      <c r="G296" s="3"/>
      <c r="H296" s="53"/>
      <c r="I296" s="53"/>
    </row>
    <row r="297" spans="1:7" ht="15" customHeight="1" thickBot="1">
      <c r="A297" s="210"/>
      <c r="B297" s="5"/>
      <c r="G297" s="3"/>
    </row>
    <row r="298" spans="1:9" ht="18" customHeight="1">
      <c r="A298" s="210"/>
      <c r="B298" s="5"/>
      <c r="G298" s="3"/>
      <c r="H298" s="14" t="s">
        <v>145</v>
      </c>
      <c r="I298" s="53"/>
    </row>
    <row r="299" spans="1:9" ht="18" customHeight="1" thickBot="1">
      <c r="A299" s="210"/>
      <c r="B299" s="5"/>
      <c r="G299" s="3"/>
      <c r="H299" s="17" t="s">
        <v>148</v>
      </c>
      <c r="I299" s="53"/>
    </row>
    <row r="300" spans="1:7" ht="26.25" customHeight="1">
      <c r="A300" s="85" t="s">
        <v>1</v>
      </c>
      <c r="B300" s="86" t="s">
        <v>117</v>
      </c>
      <c r="G300" s="3"/>
    </row>
    <row r="301" spans="6:7" ht="7.5" customHeight="1" thickBot="1">
      <c r="F301" s="107"/>
      <c r="G301" s="107"/>
    </row>
    <row r="302" spans="2:11" s="12" customFormat="1" ht="21" customHeight="1" thickBot="1">
      <c r="B302" s="57" t="s">
        <v>118</v>
      </c>
      <c r="E302" s="333"/>
      <c r="F302" s="354"/>
      <c r="G302" s="115" t="s">
        <v>6</v>
      </c>
      <c r="H302" s="370">
        <v>0</v>
      </c>
      <c r="I302" s="355"/>
      <c r="K302" s="294"/>
    </row>
    <row r="303" spans="5:9" ht="21.75" customHeight="1" thickBot="1">
      <c r="E303" s="3"/>
      <c r="F303" s="131"/>
      <c r="G303" s="3"/>
      <c r="H303" s="49" t="e">
        <f>H302/H293</f>
        <v>#DIV/0!</v>
      </c>
      <c r="I303" s="212"/>
    </row>
    <row r="304" spans="3:9" ht="18.75" customHeight="1">
      <c r="C304" s="20"/>
      <c r="D304" s="213"/>
      <c r="E304" s="214"/>
      <c r="F304" s="215"/>
      <c r="G304" s="216"/>
      <c r="H304" s="217"/>
      <c r="I304" s="218"/>
    </row>
    <row r="305" spans="1:9" ht="18.75" customHeight="1">
      <c r="A305" s="210"/>
      <c r="B305" s="5"/>
      <c r="G305" s="3"/>
      <c r="H305" s="381"/>
      <c r="I305" s="218"/>
    </row>
    <row r="306" spans="1:9" ht="18.75" customHeight="1" thickBot="1">
      <c r="A306" s="210"/>
      <c r="B306" s="5"/>
      <c r="G306" s="3"/>
      <c r="H306" s="381"/>
      <c r="I306" s="218"/>
    </row>
    <row r="307" spans="1:9" ht="18.75" customHeight="1" thickBot="1">
      <c r="A307" s="85" t="s">
        <v>2</v>
      </c>
      <c r="B307" s="86" t="s">
        <v>119</v>
      </c>
      <c r="G307" s="383" t="s">
        <v>6</v>
      </c>
      <c r="H307" s="370">
        <f>SUM(F313+F318+F325)</f>
        <v>0</v>
      </c>
      <c r="I307" s="218"/>
    </row>
    <row r="308" spans="1:9" ht="18.75" customHeight="1">
      <c r="A308" s="85"/>
      <c r="B308" s="211" t="s">
        <v>120</v>
      </c>
      <c r="G308" s="383"/>
      <c r="H308" s="384"/>
      <c r="I308" s="218"/>
    </row>
    <row r="309" spans="6:9" ht="18.75" customHeight="1">
      <c r="F309" s="107"/>
      <c r="G309" s="107"/>
      <c r="I309" s="218"/>
    </row>
    <row r="310" spans="2:9" ht="18.75" customHeight="1">
      <c r="B310" s="222" t="s">
        <v>121</v>
      </c>
      <c r="C310" s="26"/>
      <c r="D310" s="391" t="s">
        <v>6</v>
      </c>
      <c r="E310" s="224"/>
      <c r="G310" s="107"/>
      <c r="I310" s="218"/>
    </row>
    <row r="311" spans="2:9" ht="18.75" customHeight="1">
      <c r="B311" s="385"/>
      <c r="C311" s="386"/>
      <c r="D311" s="394">
        <v>0</v>
      </c>
      <c r="E311" s="224"/>
      <c r="G311" s="107"/>
      <c r="I311" s="218"/>
    </row>
    <row r="312" spans="2:9" ht="18.75" customHeight="1" thickBot="1">
      <c r="B312" s="389"/>
      <c r="C312" s="390"/>
      <c r="D312" s="175">
        <v>0</v>
      </c>
      <c r="E312" s="224"/>
      <c r="G312" s="107"/>
      <c r="I312" s="218"/>
    </row>
    <row r="313" spans="2:9" ht="18.75" customHeight="1" thickBot="1">
      <c r="B313" s="387"/>
      <c r="C313" s="388"/>
      <c r="D313" s="395">
        <v>0</v>
      </c>
      <c r="E313" s="114" t="s">
        <v>44</v>
      </c>
      <c r="F313" s="369">
        <f>SUM(D311:D313)</f>
        <v>0</v>
      </c>
      <c r="G313" s="107"/>
      <c r="I313" s="218"/>
    </row>
    <row r="314" spans="2:9" ht="18.75" customHeight="1">
      <c r="B314" s="225"/>
      <c r="C314" s="26"/>
      <c r="D314" s="230"/>
      <c r="E314" s="226"/>
      <c r="F314" s="226"/>
      <c r="G314" s="107"/>
      <c r="I314" s="218"/>
    </row>
    <row r="315" spans="2:9" ht="18.75" customHeight="1">
      <c r="B315" s="225"/>
      <c r="C315" s="26"/>
      <c r="D315" s="230"/>
      <c r="E315" s="224"/>
      <c r="F315" s="224"/>
      <c r="G315" s="107"/>
      <c r="I315" s="218"/>
    </row>
    <row r="316" spans="2:9" ht="18.75" customHeight="1">
      <c r="B316" s="228" t="s">
        <v>122</v>
      </c>
      <c r="C316" s="229"/>
      <c r="D316" s="392" t="s">
        <v>6</v>
      </c>
      <c r="E316" s="29"/>
      <c r="F316" s="152"/>
      <c r="G316" s="107"/>
      <c r="I316" s="218"/>
    </row>
    <row r="317" spans="2:9" ht="18.75" customHeight="1" thickBot="1">
      <c r="B317" s="385"/>
      <c r="C317" s="386"/>
      <c r="D317" s="394">
        <v>0</v>
      </c>
      <c r="E317" s="29"/>
      <c r="F317" s="152"/>
      <c r="G317" s="107"/>
      <c r="I317" s="218"/>
    </row>
    <row r="318" spans="2:9" ht="18.75" customHeight="1" thickBot="1">
      <c r="B318" s="389"/>
      <c r="C318" s="390"/>
      <c r="D318" s="175">
        <v>0</v>
      </c>
      <c r="E318" s="169" t="s">
        <v>29</v>
      </c>
      <c r="F318" s="369">
        <f>SUM(D317:D319)</f>
        <v>0</v>
      </c>
      <c r="G318" s="107"/>
      <c r="I318" s="218"/>
    </row>
    <row r="319" spans="2:9" ht="18.75" customHeight="1">
      <c r="B319" s="387"/>
      <c r="C319" s="388"/>
      <c r="D319" s="395">
        <v>0</v>
      </c>
      <c r="E319" s="224"/>
      <c r="F319" s="169"/>
      <c r="G319" s="107"/>
      <c r="I319" s="218"/>
    </row>
    <row r="320" spans="3:9" ht="18.75" customHeight="1">
      <c r="C320" s="26"/>
      <c r="D320" s="230"/>
      <c r="E320" s="224"/>
      <c r="F320" s="169"/>
      <c r="G320" s="107"/>
      <c r="I320" s="218"/>
    </row>
    <row r="321" spans="3:9" ht="18.75" customHeight="1">
      <c r="C321" s="26"/>
      <c r="D321" s="230"/>
      <c r="E321" s="224"/>
      <c r="F321" s="169"/>
      <c r="G321" s="107"/>
      <c r="I321" s="218"/>
    </row>
    <row r="322" spans="2:9" ht="18.75" customHeight="1">
      <c r="B322" s="228" t="s">
        <v>123</v>
      </c>
      <c r="C322" s="229"/>
      <c r="D322" s="393"/>
      <c r="E322" s="29"/>
      <c r="F322" s="152"/>
      <c r="G322" s="107"/>
      <c r="I322" s="218"/>
    </row>
    <row r="323" spans="2:9" ht="18.75" customHeight="1">
      <c r="B323" s="228"/>
      <c r="C323" s="229"/>
      <c r="D323" s="392" t="s">
        <v>6</v>
      </c>
      <c r="E323" s="29"/>
      <c r="F323" s="152"/>
      <c r="G323" s="107"/>
      <c r="I323" s="218"/>
    </row>
    <row r="324" spans="2:9" ht="18.75" customHeight="1" thickBot="1">
      <c r="B324" s="385"/>
      <c r="C324" s="386"/>
      <c r="D324" s="394">
        <v>0</v>
      </c>
      <c r="E324" s="29"/>
      <c r="F324" s="152"/>
      <c r="G324" s="107"/>
      <c r="I324" s="218"/>
    </row>
    <row r="325" spans="2:9" ht="18.75" customHeight="1" thickBot="1">
      <c r="B325" s="389"/>
      <c r="C325" s="390"/>
      <c r="D325" s="175">
        <v>0</v>
      </c>
      <c r="E325" s="169" t="s">
        <v>93</v>
      </c>
      <c r="F325" s="369">
        <f>SUM(D324:D326)</f>
        <v>0</v>
      </c>
      <c r="G325" s="107"/>
      <c r="I325" s="218"/>
    </row>
    <row r="326" spans="2:9" ht="18.75" customHeight="1">
      <c r="B326" s="387"/>
      <c r="C326" s="388"/>
      <c r="D326" s="395">
        <v>0</v>
      </c>
      <c r="F326" s="107"/>
      <c r="G326" s="107"/>
      <c r="I326" s="218"/>
    </row>
    <row r="327" spans="1:9" ht="18.75" customHeight="1">
      <c r="A327" s="12"/>
      <c r="B327" s="57"/>
      <c r="C327" s="12"/>
      <c r="D327" s="12"/>
      <c r="E327" s="333"/>
      <c r="F327" s="354"/>
      <c r="G327" s="115"/>
      <c r="H327" s="384"/>
      <c r="I327" s="218"/>
    </row>
    <row r="328" spans="5:9" ht="18.75" customHeight="1">
      <c r="E328" s="3"/>
      <c r="F328" s="131"/>
      <c r="G328" s="20"/>
      <c r="H328" s="382"/>
      <c r="I328" s="218"/>
    </row>
    <row r="329" spans="3:9" ht="12" customHeight="1">
      <c r="C329" s="20"/>
      <c r="D329" s="213"/>
      <c r="E329" s="214"/>
      <c r="F329" s="215"/>
      <c r="G329" s="216"/>
      <c r="H329" s="217"/>
      <c r="I329" s="219"/>
    </row>
    <row r="330" spans="1:6" ht="26.25" customHeight="1">
      <c r="A330" s="220" t="s">
        <v>2</v>
      </c>
      <c r="B330" s="86" t="s">
        <v>124</v>
      </c>
      <c r="F330" s="125"/>
    </row>
    <row r="331" spans="1:6" ht="12" customHeight="1">
      <c r="A331" s="221"/>
      <c r="B331" s="221"/>
      <c r="C331" s="211"/>
      <c r="F331" s="125"/>
    </row>
    <row r="332" spans="1:10" ht="18" customHeight="1">
      <c r="A332" s="222"/>
      <c r="B332" s="222" t="s">
        <v>125</v>
      </c>
      <c r="C332" s="26"/>
      <c r="D332" s="223"/>
      <c r="E332" s="224"/>
      <c r="G332" s="91"/>
      <c r="H332"/>
      <c r="I332" s="91"/>
      <c r="J332" s="7"/>
    </row>
    <row r="333" spans="1:10" ht="7.5" customHeight="1" thickBot="1">
      <c r="A333" s="222"/>
      <c r="B333" s="222"/>
      <c r="C333" s="26"/>
      <c r="D333" s="223"/>
      <c r="E333" s="224"/>
      <c r="G333" s="91"/>
      <c r="H333" s="7"/>
      <c r="I333" s="7"/>
      <c r="J333" s="7"/>
    </row>
    <row r="334" spans="1:11" s="12" customFormat="1" ht="22.5" customHeight="1" thickBot="1">
      <c r="A334" s="356"/>
      <c r="B334" s="356"/>
      <c r="C334" s="357"/>
      <c r="D334" s="357"/>
      <c r="E334" s="114" t="s">
        <v>44</v>
      </c>
      <c r="F334" s="369">
        <f>SUM(F335)</f>
        <v>0</v>
      </c>
      <c r="G334" s="115" t="s">
        <v>6</v>
      </c>
      <c r="H334" s="331"/>
      <c r="I334" s="358"/>
      <c r="J334" s="359"/>
      <c r="K334" s="294"/>
    </row>
    <row r="335" spans="1:10" ht="18.75" customHeight="1">
      <c r="A335" s="225"/>
      <c r="B335" s="225"/>
      <c r="C335" s="26"/>
      <c r="D335" s="26"/>
      <c r="E335" s="226"/>
      <c r="F335" s="226"/>
      <c r="G335" s="226"/>
      <c r="H335" s="226"/>
      <c r="I335" s="226"/>
      <c r="J335" s="7"/>
    </row>
    <row r="336" spans="1:7" ht="12" customHeight="1">
      <c r="A336" s="225"/>
      <c r="B336" s="225"/>
      <c r="C336" s="26"/>
      <c r="D336" s="26"/>
      <c r="E336" s="224"/>
      <c r="F336" s="224"/>
      <c r="G336" s="224"/>
    </row>
    <row r="337" spans="1:9" ht="18" customHeight="1">
      <c r="A337" s="228"/>
      <c r="B337" s="228" t="s">
        <v>126</v>
      </c>
      <c r="C337" s="229"/>
      <c r="D337" s="223"/>
      <c r="E337" s="29"/>
      <c r="F337" s="152"/>
      <c r="G337" s="91"/>
      <c r="H337" s="7"/>
      <c r="I337" s="7"/>
    </row>
    <row r="338" spans="1:9" ht="7.5" customHeight="1" thickBot="1">
      <c r="A338" s="228"/>
      <c r="B338" s="228"/>
      <c r="C338" s="229"/>
      <c r="D338" s="223"/>
      <c r="E338" s="29"/>
      <c r="F338" s="152"/>
      <c r="G338" s="91"/>
      <c r="H338" s="7"/>
      <c r="I338" s="7"/>
    </row>
    <row r="339" spans="1:11" s="12" customFormat="1" ht="22.5" customHeight="1" thickBot="1">
      <c r="A339" s="360"/>
      <c r="B339" s="360"/>
      <c r="C339" s="361"/>
      <c r="D339" s="362"/>
      <c r="E339" s="169" t="s">
        <v>29</v>
      </c>
      <c r="F339" s="369">
        <v>0</v>
      </c>
      <c r="G339" s="115" t="s">
        <v>6</v>
      </c>
      <c r="H339" s="331"/>
      <c r="I339" s="358"/>
      <c r="K339" s="294"/>
    </row>
    <row r="340" spans="3:9" ht="18.75" customHeight="1">
      <c r="C340" s="26"/>
      <c r="D340" s="230"/>
      <c r="E340" s="224"/>
      <c r="F340" s="169"/>
      <c r="G340" s="231"/>
      <c r="H340" s="231"/>
      <c r="I340" s="231"/>
    </row>
    <row r="341" spans="3:9" ht="11.25" customHeight="1">
      <c r="C341" s="26"/>
      <c r="D341" s="230"/>
      <c r="E341" s="224"/>
      <c r="F341" s="169"/>
      <c r="G341" s="231"/>
      <c r="H341" s="231"/>
      <c r="I341" s="231"/>
    </row>
    <row r="342" spans="2:9" ht="18" customHeight="1">
      <c r="B342" s="228" t="s">
        <v>127</v>
      </c>
      <c r="C342" s="229"/>
      <c r="D342" s="223"/>
      <c r="E342" s="29"/>
      <c r="F342" s="152"/>
      <c r="G342" s="91"/>
      <c r="H342" s="7"/>
      <c r="I342" s="231"/>
    </row>
    <row r="343" spans="2:9" ht="7.5" customHeight="1" thickBot="1">
      <c r="B343" s="228"/>
      <c r="C343" s="229"/>
      <c r="D343" s="223"/>
      <c r="E343" s="29"/>
      <c r="F343" s="152"/>
      <c r="G343" s="91"/>
      <c r="H343" s="7"/>
      <c r="I343" s="231"/>
    </row>
    <row r="344" spans="2:11" s="12" customFormat="1" ht="22.5" customHeight="1" thickBot="1">
      <c r="B344" s="360"/>
      <c r="C344" s="361"/>
      <c r="D344" s="362"/>
      <c r="E344" s="169" t="s">
        <v>93</v>
      </c>
      <c r="F344" s="369">
        <v>0</v>
      </c>
      <c r="G344" s="115" t="s">
        <v>6</v>
      </c>
      <c r="H344" s="331"/>
      <c r="I344" s="363"/>
      <c r="K344" s="294"/>
    </row>
    <row r="345" spans="3:9" ht="18.75" customHeight="1">
      <c r="C345" s="26"/>
      <c r="D345" s="230"/>
      <c r="E345" s="224"/>
      <c r="F345" s="169"/>
      <c r="G345" s="91"/>
      <c r="H345" s="233"/>
      <c r="I345" s="232"/>
    </row>
    <row r="346" spans="3:9" ht="11.25" customHeight="1">
      <c r="C346" s="26"/>
      <c r="D346" s="230"/>
      <c r="E346" s="224"/>
      <c r="F346" s="169"/>
      <c r="G346" s="91"/>
      <c r="H346" s="233"/>
      <c r="I346" s="232"/>
    </row>
    <row r="347" spans="1:9" ht="18" customHeight="1">
      <c r="A347" s="228"/>
      <c r="B347" s="228" t="s">
        <v>128</v>
      </c>
      <c r="C347" s="29"/>
      <c r="D347" s="29"/>
      <c r="E347" s="29"/>
      <c r="F347" s="73"/>
      <c r="G347" s="91"/>
      <c r="H347" s="234"/>
      <c r="I347" s="234"/>
    </row>
    <row r="348" spans="1:9" ht="7.5" customHeight="1">
      <c r="A348" s="228"/>
      <c r="B348" s="228"/>
      <c r="C348" s="29"/>
      <c r="D348" s="29"/>
      <c r="E348" s="29"/>
      <c r="F348" s="73"/>
      <c r="G348" s="91"/>
      <c r="H348" s="234"/>
      <c r="I348" s="234"/>
    </row>
    <row r="349" spans="1:9" ht="18.75" customHeight="1">
      <c r="A349" s="228"/>
      <c r="B349" s="228"/>
      <c r="C349" s="29"/>
      <c r="D349" s="29"/>
      <c r="F349" s="190" t="s">
        <v>34</v>
      </c>
      <c r="G349" s="91"/>
      <c r="H349" s="113"/>
      <c r="I349" s="113"/>
    </row>
    <row r="350" spans="1:9" ht="18.75" customHeight="1">
      <c r="A350" s="228"/>
      <c r="B350" s="235"/>
      <c r="C350" s="236"/>
      <c r="D350" s="237"/>
      <c r="E350" s="238"/>
      <c r="F350" s="239">
        <v>0</v>
      </c>
      <c r="G350" s="240"/>
      <c r="H350" s="241"/>
      <c r="I350" s="102"/>
    </row>
    <row r="351" spans="1:9" ht="18.75" customHeight="1">
      <c r="A351" s="228"/>
      <c r="B351" s="235"/>
      <c r="C351" s="236"/>
      <c r="D351" s="237"/>
      <c r="E351" s="238"/>
      <c r="F351" s="27">
        <v>0</v>
      </c>
      <c r="G351" s="240"/>
      <c r="H351" s="241"/>
      <c r="I351" s="102"/>
    </row>
    <row r="352" spans="1:9" ht="18.75" customHeight="1">
      <c r="A352" s="228"/>
      <c r="B352" s="242"/>
      <c r="C352" s="195"/>
      <c r="D352" s="243"/>
      <c r="E352" s="238"/>
      <c r="F352" s="27">
        <v>0</v>
      </c>
      <c r="G352" s="240"/>
      <c r="H352" s="241"/>
      <c r="I352" s="102"/>
    </row>
    <row r="353" spans="1:9" ht="19.5" customHeight="1">
      <c r="A353" s="228"/>
      <c r="B353" s="235"/>
      <c r="C353" s="236"/>
      <c r="D353" s="237"/>
      <c r="E353" s="238"/>
      <c r="F353" s="27">
        <v>0</v>
      </c>
      <c r="G353" s="240"/>
      <c r="H353" s="244"/>
      <c r="I353" s="102"/>
    </row>
    <row r="354" spans="1:9" ht="7.5" customHeight="1" thickBot="1">
      <c r="A354" s="228"/>
      <c r="B354" s="195"/>
      <c r="C354" s="195"/>
      <c r="D354" s="195"/>
      <c r="E354" s="238"/>
      <c r="F354" s="73"/>
      <c r="G354" s="240"/>
      <c r="H354" s="244"/>
      <c r="I354" s="102"/>
    </row>
    <row r="355" spans="1:11" s="12" customFormat="1" ht="22.5" customHeight="1" thickBot="1">
      <c r="A355" s="364"/>
      <c r="B355" s="364"/>
      <c r="C355" s="364"/>
      <c r="D355" s="364"/>
      <c r="E355" s="302" t="s">
        <v>94</v>
      </c>
      <c r="F355" s="369">
        <f>SUM(F350:F353)</f>
        <v>0</v>
      </c>
      <c r="G355" s="365"/>
      <c r="H355" s="331"/>
      <c r="I355" s="366"/>
      <c r="K355" s="294"/>
    </row>
    <row r="356" spans="6:9" ht="15" customHeight="1" thickBot="1">
      <c r="F356" s="125"/>
      <c r="H356" s="219"/>
      <c r="I356" s="219"/>
    </row>
    <row r="357" spans="5:8" ht="19.5" customHeight="1">
      <c r="E357" s="245"/>
      <c r="F357" s="407" t="s">
        <v>129</v>
      </c>
      <c r="G357" s="408"/>
      <c r="H357" s="75"/>
    </row>
    <row r="358" spans="5:9" ht="19.5" customHeight="1" thickBot="1">
      <c r="E358" s="245"/>
      <c r="F358" s="405" t="s">
        <v>16</v>
      </c>
      <c r="G358" s="406"/>
      <c r="H358" s="371">
        <f>SUM(F334+F339+F344+F355)</f>
        <v>0</v>
      </c>
      <c r="I358" s="50"/>
    </row>
    <row r="359" spans="1:9" ht="18.75" customHeight="1">
      <c r="A359" s="165"/>
      <c r="B359" s="165"/>
      <c r="C359" s="247"/>
      <c r="D359" s="245"/>
      <c r="E359" s="20"/>
      <c r="F359" s="248"/>
      <c r="G359" s="249"/>
      <c r="H359" s="25"/>
      <c r="I359" s="250"/>
    </row>
    <row r="360" spans="1:9" ht="11.25" customHeight="1" hidden="1">
      <c r="A360" s="165"/>
      <c r="B360" s="165"/>
      <c r="C360" s="247"/>
      <c r="D360" s="245"/>
      <c r="E360" s="20"/>
      <c r="F360" s="248"/>
      <c r="G360" s="249"/>
      <c r="H360" s="25"/>
      <c r="I360" s="250"/>
    </row>
    <row r="361" spans="1:9" ht="11.25" customHeight="1">
      <c r="A361" s="165"/>
      <c r="B361" s="165"/>
      <c r="C361" s="247"/>
      <c r="D361" s="245"/>
      <c r="E361" s="20"/>
      <c r="F361" s="248"/>
      <c r="G361" s="249"/>
      <c r="H361" s="25"/>
      <c r="I361" s="250"/>
    </row>
    <row r="362" spans="1:9" ht="27" customHeight="1">
      <c r="A362" s="208" t="s">
        <v>3</v>
      </c>
      <c r="B362" s="251" t="s">
        <v>130</v>
      </c>
      <c r="C362" s="252"/>
      <c r="D362" s="20"/>
      <c r="E362" s="20"/>
      <c r="F362" s="253"/>
      <c r="G362" s="165"/>
      <c r="H362" s="254"/>
      <c r="I362" s="165"/>
    </row>
    <row r="363" spans="1:9" ht="6.75" customHeight="1">
      <c r="A363" s="208"/>
      <c r="B363" s="251"/>
      <c r="C363" s="252"/>
      <c r="D363" s="20"/>
      <c r="E363" s="20"/>
      <c r="F363" s="253"/>
      <c r="G363" s="165"/>
      <c r="H363" s="254"/>
      <c r="I363" s="165"/>
    </row>
    <row r="364" spans="1:9" ht="15" customHeight="1">
      <c r="A364" s="255" t="s">
        <v>131</v>
      </c>
      <c r="B364" s="255"/>
      <c r="C364" s="252"/>
      <c r="D364" s="20"/>
      <c r="E364" s="20"/>
      <c r="F364" s="253"/>
      <c r="G364" s="165"/>
      <c r="H364" s="254"/>
      <c r="I364" s="165"/>
    </row>
    <row r="365" spans="1:9" ht="12" customHeight="1" thickBot="1">
      <c r="A365" s="255"/>
      <c r="B365" s="255"/>
      <c r="C365" s="252"/>
      <c r="D365" s="20"/>
      <c r="E365" s="20"/>
      <c r="F365" s="253"/>
      <c r="G365" s="165"/>
      <c r="H365" s="254"/>
      <c r="I365" s="165"/>
    </row>
    <row r="366" spans="1:9" ht="18" customHeight="1">
      <c r="A366" s="255"/>
      <c r="B366" s="255"/>
      <c r="C366" s="252"/>
      <c r="D366" s="20"/>
      <c r="E366" s="20"/>
      <c r="F366" s="253"/>
      <c r="G366" s="165"/>
      <c r="H366" s="14" t="s">
        <v>145</v>
      </c>
      <c r="I366" s="53"/>
    </row>
    <row r="367" spans="1:9" ht="18" customHeight="1" thickBot="1">
      <c r="A367" s="228"/>
      <c r="B367" s="228" t="s">
        <v>132</v>
      </c>
      <c r="C367" s="252"/>
      <c r="D367" s="20"/>
      <c r="E367" s="20"/>
      <c r="F367" s="253"/>
      <c r="G367" s="165"/>
      <c r="H367" s="17" t="s">
        <v>148</v>
      </c>
      <c r="I367" s="53"/>
    </row>
    <row r="368" spans="1:9" ht="19.5" customHeight="1" thickBot="1">
      <c r="A368" s="256" t="s">
        <v>11</v>
      </c>
      <c r="B368" s="251"/>
      <c r="C368" s="252"/>
      <c r="D368" s="20"/>
      <c r="E368" s="20"/>
      <c r="F368" s="190" t="s">
        <v>34</v>
      </c>
      <c r="G368" s="165"/>
      <c r="H368" s="254"/>
      <c r="I368" s="165"/>
    </row>
    <row r="369" spans="1:7" ht="18.75" customHeight="1">
      <c r="A369" s="447"/>
      <c r="B369" s="257"/>
      <c r="C369" s="258"/>
      <c r="D369" s="259"/>
      <c r="E369" s="34"/>
      <c r="F369" s="441">
        <v>0</v>
      </c>
      <c r="G369" s="165"/>
    </row>
    <row r="370" spans="1:9" ht="18.75" customHeight="1" thickBot="1">
      <c r="A370" s="448"/>
      <c r="B370" s="260"/>
      <c r="C370" s="261"/>
      <c r="D370" s="262"/>
      <c r="E370" s="302" t="s">
        <v>26</v>
      </c>
      <c r="F370" s="442"/>
      <c r="G370" s="165"/>
      <c r="I370" s="246"/>
    </row>
    <row r="371" spans="1:9" ht="22.5" customHeight="1" thickBot="1">
      <c r="A371" s="263"/>
      <c r="B371" s="21"/>
      <c r="C371" s="21"/>
      <c r="D371" s="21"/>
      <c r="F371" s="264" t="e">
        <f>F369/H293</f>
        <v>#DIV/0!</v>
      </c>
      <c r="G371" s="165"/>
      <c r="I371" s="246"/>
    </row>
    <row r="372" spans="1:9" ht="19.5" customHeight="1">
      <c r="A372" s="265"/>
      <c r="E372" s="3"/>
      <c r="G372" s="165"/>
      <c r="H372" s="35"/>
      <c r="I372" s="266"/>
    </row>
    <row r="373" spans="1:9" ht="11.25" customHeight="1">
      <c r="A373" s="265"/>
      <c r="C373" s="267"/>
      <c r="D373" s="267"/>
      <c r="E373" s="3"/>
      <c r="F373" s="268"/>
      <c r="G373" s="246"/>
      <c r="H373" s="113"/>
      <c r="I373" s="246"/>
    </row>
    <row r="374" spans="1:9" ht="18.75" customHeight="1">
      <c r="A374" s="269"/>
      <c r="B374" s="222" t="s">
        <v>133</v>
      </c>
      <c r="C374" s="267"/>
      <c r="D374" s="267"/>
      <c r="E374" s="3"/>
      <c r="F374" s="268"/>
      <c r="G374" s="246"/>
      <c r="H374" s="270"/>
      <c r="I374" s="246"/>
    </row>
    <row r="375" spans="1:9" ht="18.75" customHeight="1" thickBot="1">
      <c r="A375" s="256" t="s">
        <v>134</v>
      </c>
      <c r="B375" s="3"/>
      <c r="C375" s="3"/>
      <c r="D375" s="3"/>
      <c r="E375" s="3"/>
      <c r="F375" s="190" t="s">
        <v>34</v>
      </c>
      <c r="H375" s="271"/>
      <c r="I375" s="271"/>
    </row>
    <row r="376" spans="1:9" ht="21.75" customHeight="1" thickBot="1">
      <c r="A376" s="272"/>
      <c r="B376" s="273"/>
      <c r="C376" s="193"/>
      <c r="D376" s="274"/>
      <c r="E376" s="275"/>
      <c r="F376" s="239">
        <v>0</v>
      </c>
      <c r="G376" s="455" t="e">
        <f>F376/H293</f>
        <v>#DIV/0!</v>
      </c>
      <c r="H376" s="456"/>
      <c r="I376" s="232"/>
    </row>
    <row r="377" spans="1:9" ht="21.75" customHeight="1" thickBot="1">
      <c r="A377" s="272"/>
      <c r="B377" s="276"/>
      <c r="C377" s="197"/>
      <c r="D377" s="277"/>
      <c r="E377" s="275"/>
      <c r="F377" s="27">
        <v>0</v>
      </c>
      <c r="G377" s="455" t="e">
        <f>F377/H293</f>
        <v>#DIV/0!</v>
      </c>
      <c r="H377" s="456"/>
      <c r="I377" s="232"/>
    </row>
    <row r="378" spans="1:9" ht="21.75" customHeight="1" thickBot="1">
      <c r="A378" s="272"/>
      <c r="B378" s="273"/>
      <c r="C378" s="193"/>
      <c r="D378" s="274"/>
      <c r="E378" s="275"/>
      <c r="F378" s="27">
        <v>0</v>
      </c>
      <c r="G378" s="455" t="e">
        <f>F378/H293</f>
        <v>#DIV/0!</v>
      </c>
      <c r="H378" s="456"/>
      <c r="I378" s="232"/>
    </row>
    <row r="379" spans="1:9" ht="21.75" customHeight="1" thickBot="1">
      <c r="A379" s="272"/>
      <c r="B379" s="278"/>
      <c r="C379" s="279"/>
      <c r="D379" s="274"/>
      <c r="E379" s="275"/>
      <c r="F379" s="27">
        <v>0</v>
      </c>
      <c r="G379" s="455" t="e">
        <f>F379/H293</f>
        <v>#DIV/0!</v>
      </c>
      <c r="H379" s="456"/>
      <c r="I379" s="232"/>
    </row>
    <row r="380" spans="1:9" ht="21.75" customHeight="1" thickBot="1">
      <c r="A380" s="280"/>
      <c r="B380" s="273"/>
      <c r="C380" s="193"/>
      <c r="D380" s="281"/>
      <c r="E380" s="275"/>
      <c r="F380" s="27">
        <v>0</v>
      </c>
      <c r="G380" s="455" t="e">
        <f>F380/H293</f>
        <v>#DIV/0!</v>
      </c>
      <c r="H380" s="456"/>
      <c r="I380" s="232"/>
    </row>
    <row r="381" spans="1:9" ht="20.25" customHeight="1" thickBot="1">
      <c r="A381" s="282"/>
      <c r="B381" s="29"/>
      <c r="C381" s="29"/>
      <c r="D381" s="3"/>
      <c r="E381" s="214"/>
      <c r="F381" s="73"/>
      <c r="G381" s="283"/>
      <c r="H381" s="227"/>
      <c r="I381" s="227"/>
    </row>
    <row r="382" spans="1:6" ht="19.5" customHeight="1">
      <c r="A382" s="282"/>
      <c r="B382" s="29"/>
      <c r="C382" s="29"/>
      <c r="D382" s="29"/>
      <c r="E382" s="65"/>
      <c r="F382" s="76"/>
    </row>
    <row r="383" spans="1:11" s="12" customFormat="1" ht="19.5" customHeight="1" thickBot="1">
      <c r="A383" s="367"/>
      <c r="B383" s="350"/>
      <c r="C383" s="350"/>
      <c r="D383" s="350"/>
      <c r="E383" s="302" t="s">
        <v>100</v>
      </c>
      <c r="F383" s="368">
        <f>SUM(F376:F380)</f>
        <v>0</v>
      </c>
      <c r="H383" s="331"/>
      <c r="I383" s="358"/>
      <c r="K383" s="294"/>
    </row>
    <row r="384" spans="1:9" ht="15" customHeight="1" thickBot="1">
      <c r="A384" s="282"/>
      <c r="B384" s="29"/>
      <c r="C384" s="29"/>
      <c r="D384" s="20"/>
      <c r="E384" s="285"/>
      <c r="F384" s="230"/>
      <c r="G384" s="284"/>
      <c r="H384" s="25"/>
      <c r="I384" s="232"/>
    </row>
    <row r="385" spans="3:8" ht="19.5" customHeight="1">
      <c r="C385" s="267"/>
      <c r="E385" s="7"/>
      <c r="F385" s="443" t="s">
        <v>48</v>
      </c>
      <c r="G385" s="408"/>
      <c r="H385" s="1"/>
    </row>
    <row r="386" spans="3:9" ht="19.5" customHeight="1" thickBot="1">
      <c r="C386" s="267"/>
      <c r="D386" s="165"/>
      <c r="E386" s="7"/>
      <c r="F386" s="445" t="s">
        <v>15</v>
      </c>
      <c r="G386" s="406"/>
      <c r="H386" s="286">
        <f>SUM(F369+F383)</f>
        <v>0</v>
      </c>
      <c r="I386" s="246"/>
    </row>
    <row r="387" spans="3:9" ht="20.25" customHeight="1" thickBot="1">
      <c r="C387" s="267"/>
      <c r="D387" s="165"/>
      <c r="E387" s="247"/>
      <c r="F387" s="248"/>
      <c r="G387" s="246"/>
      <c r="H387" s="264" t="e">
        <f>H386/H293</f>
        <v>#DIV/0!</v>
      </c>
      <c r="I387" s="246"/>
    </row>
    <row r="388" spans="3:9" ht="22.5" customHeight="1" thickBot="1">
      <c r="C388" s="267"/>
      <c r="D388" s="287"/>
      <c r="E388" s="288"/>
      <c r="F388" s="289"/>
      <c r="G388" s="266"/>
      <c r="H388" s="25"/>
      <c r="I388" s="266"/>
    </row>
    <row r="389" spans="3:9" ht="41.25" customHeight="1" thickBot="1">
      <c r="C389" s="449" t="s">
        <v>135</v>
      </c>
      <c r="D389" s="450"/>
      <c r="E389" s="450"/>
      <c r="F389" s="450"/>
      <c r="G389" s="451"/>
      <c r="H389" s="290">
        <f>SUM(H302+H358+H386)</f>
        <v>0</v>
      </c>
      <c r="I389" s="246"/>
    </row>
    <row r="390" spans="2:9" ht="20.25" customHeight="1" thickBot="1">
      <c r="B390" s="247"/>
      <c r="C390" s="247"/>
      <c r="D390" s="20"/>
      <c r="E390" s="291"/>
      <c r="F390" s="292"/>
      <c r="G390" s="249"/>
      <c r="H390" s="293" t="e">
        <f>H389/H293</f>
        <v>#DIV/0!</v>
      </c>
      <c r="I390" s="246"/>
    </row>
    <row r="391" ht="17.25" customHeight="1" thickBot="1"/>
    <row r="392" spans="1:8" ht="17.25" customHeight="1">
      <c r="A392" s="423" t="s">
        <v>136</v>
      </c>
      <c r="B392" s="424"/>
      <c r="C392" s="425"/>
      <c r="D392" s="378"/>
      <c r="E392" s="372"/>
      <c r="F392" s="372"/>
      <c r="G392" s="372"/>
      <c r="H392" s="373"/>
    </row>
    <row r="393" spans="1:8" ht="17.25" customHeight="1">
      <c r="A393" s="426"/>
      <c r="B393" s="427"/>
      <c r="C393" s="428"/>
      <c r="D393" s="379"/>
      <c r="E393" s="374"/>
      <c r="F393" s="374"/>
      <c r="G393" s="374"/>
      <c r="H393" s="375"/>
    </row>
    <row r="394" spans="1:8" ht="17.25" customHeight="1" thickBot="1">
      <c r="A394" s="429"/>
      <c r="B394" s="430"/>
      <c r="C394" s="431"/>
      <c r="D394" s="380"/>
      <c r="E394" s="376"/>
      <c r="F394" s="376"/>
      <c r="G394" s="376"/>
      <c r="H394" s="377"/>
    </row>
    <row r="395" spans="1:10" ht="7.5" customHeight="1">
      <c r="A395" s="294"/>
      <c r="B395" s="294"/>
      <c r="C395" s="294"/>
      <c r="D395" s="294"/>
      <c r="E395" s="294"/>
      <c r="F395" s="294"/>
      <c r="G395" s="294"/>
      <c r="H395" s="294"/>
      <c r="I395" s="294"/>
      <c r="J395" s="294"/>
    </row>
    <row r="396" spans="1:9" ht="46.5" customHeight="1">
      <c r="A396" s="432" t="s">
        <v>137</v>
      </c>
      <c r="B396" s="433"/>
      <c r="C396" s="433"/>
      <c r="D396" s="433"/>
      <c r="E396" s="433"/>
      <c r="F396" s="433"/>
      <c r="G396" s="433"/>
      <c r="H396" s="434"/>
      <c r="I396" s="294"/>
    </row>
    <row r="397" spans="1:10" ht="19.5" thickBot="1">
      <c r="A397" s="165"/>
      <c r="B397" s="20"/>
      <c r="C397" s="247"/>
      <c r="D397" s="245"/>
      <c r="E397" s="20"/>
      <c r="F397" s="248"/>
      <c r="G397" s="204"/>
      <c r="H397" s="295"/>
      <c r="I397" s="294"/>
      <c r="J397" s="246"/>
    </row>
    <row r="398" spans="1:9" ht="18">
      <c r="A398" s="296"/>
      <c r="B398" s="297"/>
      <c r="C398" s="298"/>
      <c r="D398" s="299"/>
      <c r="E398" s="297"/>
      <c r="F398" s="297"/>
      <c r="G398" s="372"/>
      <c r="H398" s="373"/>
      <c r="I398" s="294"/>
    </row>
    <row r="399" spans="1:8" ht="24" customHeight="1">
      <c r="A399" s="437" t="s">
        <v>138</v>
      </c>
      <c r="B399" s="438"/>
      <c r="C399" s="438"/>
      <c r="D399" s="438"/>
      <c r="E399" s="438"/>
      <c r="F399" s="438"/>
      <c r="G399" s="374"/>
      <c r="H399" s="375"/>
    </row>
    <row r="400" spans="1:8" ht="24" customHeight="1">
      <c r="A400" s="437" t="s">
        <v>139</v>
      </c>
      <c r="B400" s="438"/>
      <c r="C400" s="438"/>
      <c r="D400" s="438"/>
      <c r="E400" s="438"/>
      <c r="F400" s="438"/>
      <c r="G400" s="374"/>
      <c r="H400" s="375"/>
    </row>
    <row r="401" spans="1:8" ht="18" customHeight="1">
      <c r="A401" s="318"/>
      <c r="B401" s="300"/>
      <c r="C401" s="300"/>
      <c r="D401" s="300"/>
      <c r="E401" s="301"/>
      <c r="F401" s="319"/>
      <c r="G401" s="374"/>
      <c r="H401" s="375"/>
    </row>
    <row r="402" spans="1:8" ht="20.25">
      <c r="A402" s="439" t="s">
        <v>12</v>
      </c>
      <c r="B402" s="440"/>
      <c r="C402" s="310"/>
      <c r="D402" s="305"/>
      <c r="E402" s="305"/>
      <c r="F402" s="306"/>
      <c r="G402" s="374"/>
      <c r="H402" s="375"/>
    </row>
    <row r="403" spans="1:8" ht="7.5" customHeight="1">
      <c r="A403" s="461"/>
      <c r="B403" s="462"/>
      <c r="C403" s="462"/>
      <c r="D403" s="462"/>
      <c r="E403" s="462"/>
      <c r="F403" s="462"/>
      <c r="G403" s="374"/>
      <c r="H403" s="375"/>
    </row>
    <row r="404" spans="1:8" ht="38.25" customHeight="1">
      <c r="A404" s="418" t="s">
        <v>140</v>
      </c>
      <c r="B404" s="419"/>
      <c r="C404" s="311"/>
      <c r="D404" s="305"/>
      <c r="E404" s="305"/>
      <c r="F404" s="306"/>
      <c r="G404" s="374"/>
      <c r="H404" s="375"/>
    </row>
    <row r="405" spans="1:8" ht="7.5" customHeight="1">
      <c r="A405" s="461"/>
      <c r="B405" s="462"/>
      <c r="C405" s="462"/>
      <c r="D405" s="462"/>
      <c r="E405" s="462"/>
      <c r="F405" s="462"/>
      <c r="G405" s="374"/>
      <c r="H405" s="375"/>
    </row>
    <row r="406" spans="1:8" ht="20.25">
      <c r="A406" s="439" t="s">
        <v>141</v>
      </c>
      <c r="B406" s="440"/>
      <c r="C406" s="310"/>
      <c r="D406" s="305"/>
      <c r="E406" s="305"/>
      <c r="F406" s="306"/>
      <c r="G406" s="374"/>
      <c r="H406" s="375"/>
    </row>
    <row r="407" spans="1:8" ht="7.5" customHeight="1">
      <c r="A407" s="461"/>
      <c r="B407" s="462"/>
      <c r="C407" s="462"/>
      <c r="D407" s="462"/>
      <c r="E407" s="462"/>
      <c r="F407" s="462"/>
      <c r="G407" s="374"/>
      <c r="H407" s="375"/>
    </row>
    <row r="408" spans="1:8" ht="20.25">
      <c r="A408" s="439" t="s">
        <v>142</v>
      </c>
      <c r="B408" s="440"/>
      <c r="C408" s="310"/>
      <c r="D408" s="305"/>
      <c r="E408" s="305"/>
      <c r="F408" s="307"/>
      <c r="G408" s="374"/>
      <c r="H408" s="375"/>
    </row>
    <row r="409" spans="1:8" ht="7.5" customHeight="1">
      <c r="A409" s="461"/>
      <c r="B409" s="462"/>
      <c r="C409" s="462"/>
      <c r="D409" s="462"/>
      <c r="E409" s="462"/>
      <c r="F409" s="462"/>
      <c r="G409" s="374"/>
      <c r="H409" s="375"/>
    </row>
    <row r="410" spans="1:8" ht="42.75" customHeight="1">
      <c r="A410" s="463" t="s">
        <v>143</v>
      </c>
      <c r="B410" s="464"/>
      <c r="C410" s="310"/>
      <c r="D410" s="305"/>
      <c r="E410" s="305"/>
      <c r="F410" s="305"/>
      <c r="G410" s="374"/>
      <c r="H410" s="375"/>
    </row>
    <row r="411" spans="1:8" ht="7.5" customHeight="1">
      <c r="A411" s="461"/>
      <c r="B411" s="462"/>
      <c r="C411" s="462"/>
      <c r="D411" s="462"/>
      <c r="E411" s="462"/>
      <c r="F411" s="462"/>
      <c r="G411" s="374"/>
      <c r="H411" s="375"/>
    </row>
    <row r="412" spans="1:8" ht="86.25" customHeight="1">
      <c r="A412" s="308"/>
      <c r="B412" s="312"/>
      <c r="C412" s="313"/>
      <c r="D412" s="313"/>
      <c r="E412" s="314"/>
      <c r="F412" s="309"/>
      <c r="G412" s="374"/>
      <c r="H412" s="375"/>
    </row>
    <row r="413" spans="1:8" ht="13.5" customHeight="1" thickBot="1">
      <c r="A413" s="317"/>
      <c r="B413" s="320"/>
      <c r="C413" s="320"/>
      <c r="D413" s="320"/>
      <c r="E413" s="320"/>
      <c r="F413" s="320"/>
      <c r="G413" s="376"/>
      <c r="H413" s="377"/>
    </row>
    <row r="414" spans="12:16" s="294" customFormat="1" ht="12.75">
      <c r="L414"/>
      <c r="M414"/>
      <c r="N414"/>
      <c r="O414"/>
      <c r="P414"/>
    </row>
    <row r="415" spans="12:16" s="294" customFormat="1" ht="12.75">
      <c r="L415"/>
      <c r="M415"/>
      <c r="N415"/>
      <c r="O415"/>
      <c r="P415"/>
    </row>
    <row r="416" spans="12:16" s="294" customFormat="1" ht="12.75">
      <c r="L416"/>
      <c r="M416"/>
      <c r="N416"/>
      <c r="O416"/>
      <c r="P416"/>
    </row>
    <row r="417" spans="12:16" s="294" customFormat="1" ht="12.75">
      <c r="L417"/>
      <c r="M417"/>
      <c r="N417"/>
      <c r="O417"/>
      <c r="P417"/>
    </row>
    <row r="418" spans="12:16" s="294" customFormat="1" ht="12.75">
      <c r="L418"/>
      <c r="M418"/>
      <c r="N418"/>
      <c r="O418"/>
      <c r="P418"/>
    </row>
    <row r="419" spans="12:16" s="294" customFormat="1" ht="12.75">
      <c r="L419"/>
      <c r="M419"/>
      <c r="N419"/>
      <c r="O419"/>
      <c r="P419"/>
    </row>
    <row r="420" spans="12:16" s="294" customFormat="1" ht="12.75">
      <c r="L420"/>
      <c r="M420"/>
      <c r="N420"/>
      <c r="O420"/>
      <c r="P420"/>
    </row>
    <row r="421" spans="12:16" s="294" customFormat="1" ht="12.75">
      <c r="L421"/>
      <c r="M421"/>
      <c r="N421"/>
      <c r="O421"/>
      <c r="P421"/>
    </row>
    <row r="422" spans="12:16" s="294" customFormat="1" ht="12.75">
      <c r="L422"/>
      <c r="M422"/>
      <c r="N422"/>
      <c r="O422"/>
      <c r="P422"/>
    </row>
    <row r="423" spans="12:16" s="294" customFormat="1" ht="12.75">
      <c r="L423"/>
      <c r="M423"/>
      <c r="N423"/>
      <c r="O423"/>
      <c r="P423"/>
    </row>
    <row r="424" spans="12:16" s="294" customFormat="1" ht="12.75">
      <c r="L424"/>
      <c r="M424"/>
      <c r="N424"/>
      <c r="O424"/>
      <c r="P424"/>
    </row>
    <row r="425" spans="12:16" s="294" customFormat="1" ht="12.75">
      <c r="L425"/>
      <c r="M425"/>
      <c r="N425"/>
      <c r="O425"/>
      <c r="P425"/>
    </row>
    <row r="426" spans="12:16" s="294" customFormat="1" ht="12.75">
      <c r="L426"/>
      <c r="M426"/>
      <c r="N426"/>
      <c r="O426"/>
      <c r="P426"/>
    </row>
    <row r="427" spans="12:16" s="294" customFormat="1" ht="12.75">
      <c r="L427"/>
      <c r="M427"/>
      <c r="N427"/>
      <c r="O427"/>
      <c r="P427"/>
    </row>
    <row r="428" s="294" customFormat="1" ht="12.75"/>
    <row r="429" s="294" customFormat="1" ht="12.75"/>
    <row r="430" s="294" customFormat="1" ht="12.75"/>
    <row r="431" s="294" customFormat="1" ht="12.75"/>
    <row r="432" s="294" customFormat="1" ht="12.75"/>
    <row r="433" s="294" customFormat="1" ht="12.75"/>
    <row r="434" s="294" customFormat="1" ht="12.75"/>
    <row r="435" s="294" customFormat="1" ht="12.75"/>
    <row r="436" s="294" customFormat="1" ht="12.75"/>
    <row r="437" s="294" customFormat="1" ht="12.75"/>
    <row r="438" s="294" customFormat="1" ht="12.75"/>
    <row r="439" s="294" customFormat="1" ht="12.75"/>
    <row r="440" s="294" customFormat="1" ht="12.75"/>
    <row r="441" s="294" customFormat="1" ht="12.75"/>
    <row r="442" s="294" customFormat="1" ht="12.75"/>
    <row r="443" s="294" customFormat="1" ht="12.75"/>
    <row r="444" s="294" customFormat="1" ht="12.75"/>
    <row r="445" s="294" customFormat="1" ht="12.75"/>
    <row r="446" s="294" customFormat="1" ht="12.75"/>
    <row r="447" s="294" customFormat="1" ht="12.75"/>
    <row r="448" s="294" customFormat="1" ht="12.75"/>
    <row r="449" s="294" customFormat="1" ht="12.75"/>
    <row r="450" s="294" customFormat="1" ht="12.75"/>
    <row r="451" s="294" customFormat="1" ht="12.75"/>
    <row r="452" s="294" customFormat="1" ht="12.75"/>
    <row r="453" s="294" customFormat="1" ht="12.75"/>
    <row r="454" s="294" customFormat="1" ht="12.75"/>
    <row r="455" s="294" customFormat="1" ht="12.75"/>
    <row r="456" s="294" customFormat="1" ht="12.75"/>
    <row r="457" s="294" customFormat="1" ht="12.75"/>
    <row r="458" s="294" customFormat="1" ht="12.75"/>
    <row r="459" s="294" customFormat="1" ht="12.75"/>
    <row r="460" s="294" customFormat="1" ht="12.75"/>
    <row r="461" s="294" customFormat="1" ht="12.75"/>
    <row r="462" s="294" customFormat="1" ht="12.75"/>
    <row r="463" s="294" customFormat="1" ht="12.75"/>
    <row r="464" s="294" customFormat="1" ht="12.75"/>
    <row r="465" s="294" customFormat="1" ht="12.75"/>
    <row r="466" s="294" customFormat="1" ht="12.75"/>
  </sheetData>
  <mergeCells count="88">
    <mergeCell ref="A1:B1"/>
    <mergeCell ref="C1:E1"/>
    <mergeCell ref="A409:F409"/>
    <mergeCell ref="A411:F411"/>
    <mergeCell ref="A407:F407"/>
    <mergeCell ref="A405:F405"/>
    <mergeCell ref="A406:B406"/>
    <mergeCell ref="A408:B408"/>
    <mergeCell ref="A410:B410"/>
    <mergeCell ref="A403:F403"/>
    <mergeCell ref="A400:F400"/>
    <mergeCell ref="C389:G389"/>
    <mergeCell ref="C293:G293"/>
    <mergeCell ref="G376:H376"/>
    <mergeCell ref="G378:H378"/>
    <mergeCell ref="G377:H377"/>
    <mergeCell ref="F385:G385"/>
    <mergeCell ref="F386:G386"/>
    <mergeCell ref="G379:H379"/>
    <mergeCell ref="G380:H380"/>
    <mergeCell ref="A399:F399"/>
    <mergeCell ref="A402:B402"/>
    <mergeCell ref="F243:F244"/>
    <mergeCell ref="C250:C251"/>
    <mergeCell ref="D250:D251"/>
    <mergeCell ref="F369:F370"/>
    <mergeCell ref="F357:G357"/>
    <mergeCell ref="F290:G290"/>
    <mergeCell ref="F291:G291"/>
    <mergeCell ref="A369:A370"/>
    <mergeCell ref="F250:F251"/>
    <mergeCell ref="C243:C244"/>
    <mergeCell ref="D243:D244"/>
    <mergeCell ref="F181:F182"/>
    <mergeCell ref="F236:F237"/>
    <mergeCell ref="F206:G206"/>
    <mergeCell ref="F207:G207"/>
    <mergeCell ref="F217:F218"/>
    <mergeCell ref="C129:C130"/>
    <mergeCell ref="F147:F148"/>
    <mergeCell ref="C236:C237"/>
    <mergeCell ref="D236:D237"/>
    <mergeCell ref="C217:C218"/>
    <mergeCell ref="C181:C182"/>
    <mergeCell ref="D181:D182"/>
    <mergeCell ref="D147:D148"/>
    <mergeCell ref="D217:D218"/>
    <mergeCell ref="D174:D175"/>
    <mergeCell ref="C13:C14"/>
    <mergeCell ref="F138:F139"/>
    <mergeCell ref="D129:D130"/>
    <mergeCell ref="F129:F130"/>
    <mergeCell ref="D138:D139"/>
    <mergeCell ref="C138:C139"/>
    <mergeCell ref="C66:C67"/>
    <mergeCell ref="D66:D67"/>
    <mergeCell ref="C27:C28"/>
    <mergeCell ref="D27:D28"/>
    <mergeCell ref="A404:B404"/>
    <mergeCell ref="C59:C60"/>
    <mergeCell ref="F160:F161"/>
    <mergeCell ref="C160:C161"/>
    <mergeCell ref="D160:D161"/>
    <mergeCell ref="D59:D60"/>
    <mergeCell ref="C174:C175"/>
    <mergeCell ref="A392:C394"/>
    <mergeCell ref="A396:H396"/>
    <mergeCell ref="C147:C148"/>
    <mergeCell ref="F358:G358"/>
    <mergeCell ref="F174:F175"/>
    <mergeCell ref="F105:G105"/>
    <mergeCell ref="F20:F21"/>
    <mergeCell ref="F44:G45"/>
    <mergeCell ref="F59:F60"/>
    <mergeCell ref="F66:F67"/>
    <mergeCell ref="F27:F28"/>
    <mergeCell ref="F31:G31"/>
    <mergeCell ref="F32:G32"/>
    <mergeCell ref="A2:E2"/>
    <mergeCell ref="F1:G1"/>
    <mergeCell ref="F2:G2"/>
    <mergeCell ref="F106:G106"/>
    <mergeCell ref="F70:G70"/>
    <mergeCell ref="F71:G71"/>
    <mergeCell ref="D13:D14"/>
    <mergeCell ref="C20:C21"/>
    <mergeCell ref="D20:D21"/>
    <mergeCell ref="F13:F14"/>
  </mergeCells>
  <printOptions horizontalCentered="1"/>
  <pageMargins left="0.49" right="0.47" top="0.49" bottom="0.46" header="0.15748031496062992" footer="0.23"/>
  <pageSetup fitToHeight="12" horizontalDpi="300" verticalDpi="300" orientation="portrait" paperSize="9" scale="65" r:id="rId1"/>
  <headerFooter alignWithMargins="0">
    <oddFooter>&amp;C&amp;F - &amp;A&amp;RPage &amp;P of &amp;N</oddFooter>
  </headerFooter>
  <rowBreaks count="6" manualBreakCount="6">
    <brk id="48" max="8" man="1"/>
    <brk id="108" max="8" man="1"/>
    <brk id="169" max="8" man="1"/>
    <brk id="231" max="8" man="1"/>
    <brk id="294" max="8" man="1"/>
    <brk id="3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Ingeborg Fischer</cp:lastModifiedBy>
  <cp:lastPrinted>2007-06-20T11:33:38Z</cp:lastPrinted>
  <dcterms:created xsi:type="dcterms:W3CDTF">2006-10-17T10:07:31Z</dcterms:created>
  <dcterms:modified xsi:type="dcterms:W3CDTF">2007-06-20T11:44:19Z</dcterms:modified>
  <cp:category/>
  <cp:version/>
  <cp:contentType/>
  <cp:contentStatus/>
</cp:coreProperties>
</file>